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taniMakiko\Desktop\2021年3月改訂版\"/>
    </mc:Choice>
  </mc:AlternateContent>
  <xr:revisionPtr revIDLastSave="0" documentId="13_ncr:1_{B3544D3D-4144-4770-9CBD-836C1C804BE9}" xr6:coauthVersionLast="36" xr6:coauthVersionMax="36" xr10:uidLastSave="{00000000-0000-0000-0000-000000000000}"/>
  <bookViews>
    <workbookView xWindow="0" yWindow="0" windowWidth="15600" windowHeight="11760" tabRatio="781" xr2:uid="{00000000-000D-0000-FFFF-FFFF00000000}"/>
  </bookViews>
  <sheets>
    <sheet name="【シート１】入院患者延べ数" sheetId="1" r:id="rId1"/>
    <sheet name="【シート２】転倒転落事故発生件数" sheetId="3" r:id="rId2"/>
    <sheet name="【シート３】転倒転落事故発生率" sheetId="4" r:id="rId3"/>
    <sheet name="【シート４】病棟別　転倒転落事故発生率推移" sheetId="5" r:id="rId4"/>
  </sheets>
  <definedNames>
    <definedName name="_xlnm.Print_Titles" localSheetId="0">【シート１】入院患者延べ数!$1:$3</definedName>
    <definedName name="_xlnm.Print_Titles" localSheetId="1">【シート２】転倒転落事故発生件数!$1:$3</definedName>
    <definedName name="_xlnm.Print_Titles" localSheetId="2">【シート３】転倒転落事故発生率!$1:$3</definedName>
    <definedName name="_xlnm.Print_Titles" localSheetId="3">'【シート４】病棟別　転倒転落事故発生率推移'!$1:$2</definedName>
  </definedNames>
  <calcPr calcId="191029"/>
</workbook>
</file>

<file path=xl/calcChain.xml><?xml version="1.0" encoding="utf-8"?>
<calcChain xmlns="http://schemas.openxmlformats.org/spreadsheetml/2006/main">
  <c r="A41" i="4" l="1"/>
  <c r="A41" i="3"/>
  <c r="A25" i="3"/>
  <c r="A26" i="3"/>
  <c r="A27" i="3"/>
  <c r="A24" i="3"/>
  <c r="K5" i="4" l="1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D5" i="4"/>
  <c r="E5" i="4"/>
  <c r="F5" i="4"/>
  <c r="G5" i="4"/>
  <c r="H5" i="4"/>
  <c r="I5" i="4"/>
  <c r="J5" i="4"/>
  <c r="D6" i="4"/>
  <c r="E6" i="4"/>
  <c r="F6" i="4"/>
  <c r="G6" i="4"/>
  <c r="H6" i="4"/>
  <c r="I6" i="4"/>
  <c r="J6" i="4"/>
  <c r="D7" i="4"/>
  <c r="E7" i="4"/>
  <c r="F7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D10" i="4"/>
  <c r="E10" i="4"/>
  <c r="F10" i="4"/>
  <c r="G10" i="4"/>
  <c r="H10" i="4"/>
  <c r="I10" i="4"/>
  <c r="J10" i="4"/>
  <c r="D11" i="4"/>
  <c r="E11" i="4"/>
  <c r="F11" i="4"/>
  <c r="G11" i="4"/>
  <c r="H11" i="4"/>
  <c r="I11" i="4"/>
  <c r="J11" i="4"/>
  <c r="D12" i="4"/>
  <c r="E12" i="4"/>
  <c r="F12" i="4"/>
  <c r="G12" i="4"/>
  <c r="H12" i="4"/>
  <c r="I12" i="4"/>
  <c r="J12" i="4"/>
  <c r="D13" i="4"/>
  <c r="E13" i="4"/>
  <c r="F13" i="4"/>
  <c r="G13" i="4"/>
  <c r="H13" i="4"/>
  <c r="I13" i="4"/>
  <c r="J13" i="4"/>
  <c r="D14" i="4"/>
  <c r="E14" i="4"/>
  <c r="F14" i="4"/>
  <c r="G14" i="4"/>
  <c r="H14" i="4"/>
  <c r="I14" i="4"/>
  <c r="J14" i="4"/>
  <c r="D15" i="4"/>
  <c r="E15" i="4"/>
  <c r="F15" i="4"/>
  <c r="G15" i="4"/>
  <c r="H15" i="4"/>
  <c r="I15" i="4"/>
  <c r="J15" i="4"/>
  <c r="D16" i="4"/>
  <c r="E16" i="4"/>
  <c r="F16" i="4"/>
  <c r="G16" i="4"/>
  <c r="H16" i="4"/>
  <c r="I16" i="4"/>
  <c r="J16" i="4"/>
  <c r="D17" i="4"/>
  <c r="E17" i="4"/>
  <c r="F17" i="4"/>
  <c r="G17" i="4"/>
  <c r="H17" i="4"/>
  <c r="I17" i="4"/>
  <c r="J17" i="4"/>
  <c r="D18" i="4"/>
  <c r="E18" i="4"/>
  <c r="F18" i="4"/>
  <c r="G18" i="4"/>
  <c r="H18" i="4"/>
  <c r="I18" i="4"/>
  <c r="J18" i="4"/>
  <c r="D19" i="4"/>
  <c r="E19" i="4"/>
  <c r="F19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D22" i="4"/>
  <c r="E22" i="4"/>
  <c r="F22" i="4"/>
  <c r="G22" i="4"/>
  <c r="H22" i="4"/>
  <c r="I22" i="4"/>
  <c r="J22" i="4"/>
  <c r="D23" i="4"/>
  <c r="E23" i="4"/>
  <c r="F23" i="4"/>
  <c r="G23" i="4"/>
  <c r="H23" i="4"/>
  <c r="I23" i="4"/>
  <c r="J23" i="4"/>
  <c r="D24" i="4"/>
  <c r="E24" i="4"/>
  <c r="F24" i="4"/>
  <c r="G24" i="4"/>
  <c r="H24" i="4"/>
  <c r="I24" i="4"/>
  <c r="J24" i="4"/>
  <c r="D25" i="4"/>
  <c r="E25" i="4"/>
  <c r="F25" i="4"/>
  <c r="G25" i="4"/>
  <c r="H25" i="4"/>
  <c r="I25" i="4"/>
  <c r="J25" i="4"/>
  <c r="D26" i="4"/>
  <c r="E26" i="4"/>
  <c r="F26" i="4"/>
  <c r="G26" i="4"/>
  <c r="H26" i="4"/>
  <c r="I26" i="4"/>
  <c r="J26" i="4"/>
  <c r="D27" i="4"/>
  <c r="E27" i="4"/>
  <c r="F27" i="4"/>
  <c r="G27" i="4"/>
  <c r="H27" i="4"/>
  <c r="I27" i="4"/>
  <c r="J27" i="4"/>
  <c r="D28" i="4"/>
  <c r="E28" i="4"/>
  <c r="F28" i="4"/>
  <c r="G28" i="4"/>
  <c r="H28" i="4"/>
  <c r="I28" i="4"/>
  <c r="J28" i="4"/>
  <c r="D29" i="4"/>
  <c r="E29" i="4"/>
  <c r="F29" i="4"/>
  <c r="G29" i="4"/>
  <c r="H29" i="4"/>
  <c r="I29" i="4"/>
  <c r="J29" i="4"/>
  <c r="D30" i="4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D33" i="4"/>
  <c r="E33" i="4"/>
  <c r="F33" i="4"/>
  <c r="G33" i="4"/>
  <c r="H33" i="4"/>
  <c r="I33" i="4"/>
  <c r="J33" i="4"/>
  <c r="D34" i="4"/>
  <c r="E34" i="4"/>
  <c r="F34" i="4"/>
  <c r="G34" i="4"/>
  <c r="H34" i="4"/>
  <c r="I34" i="4"/>
  <c r="J34" i="4"/>
  <c r="D35" i="4"/>
  <c r="E35" i="4"/>
  <c r="F35" i="4"/>
  <c r="G35" i="4"/>
  <c r="H35" i="4"/>
  <c r="I35" i="4"/>
  <c r="J35" i="4"/>
  <c r="D36" i="4"/>
  <c r="E36" i="4"/>
  <c r="F36" i="4"/>
  <c r="G36" i="4"/>
  <c r="H36" i="4"/>
  <c r="I36" i="4"/>
  <c r="J36" i="4"/>
  <c r="D37" i="4"/>
  <c r="E37" i="4"/>
  <c r="F37" i="4"/>
  <c r="G37" i="4"/>
  <c r="H37" i="4"/>
  <c r="I37" i="4"/>
  <c r="J37" i="4"/>
  <c r="D38" i="4"/>
  <c r="E38" i="4"/>
  <c r="F38" i="4"/>
  <c r="G38" i="4"/>
  <c r="H38" i="4"/>
  <c r="I38" i="4"/>
  <c r="J38" i="4"/>
  <c r="D39" i="4"/>
  <c r="E39" i="4"/>
  <c r="F39" i="4"/>
  <c r="G39" i="4"/>
  <c r="H39" i="4"/>
  <c r="I39" i="4"/>
  <c r="J39" i="4"/>
  <c r="D40" i="4"/>
  <c r="E40" i="4"/>
  <c r="F40" i="4"/>
  <c r="G40" i="4"/>
  <c r="H40" i="4"/>
  <c r="I40" i="4"/>
  <c r="J40" i="4"/>
  <c r="D41" i="4"/>
  <c r="E41" i="4"/>
  <c r="F41" i="4"/>
  <c r="G41" i="4"/>
  <c r="H41" i="4"/>
  <c r="I41" i="4"/>
  <c r="J41" i="4"/>
  <c r="D42" i="4"/>
  <c r="E42" i="4"/>
  <c r="F42" i="4"/>
  <c r="G42" i="4"/>
  <c r="H42" i="4"/>
  <c r="I42" i="4"/>
  <c r="J42" i="4"/>
  <c r="D43" i="4"/>
  <c r="E43" i="4"/>
  <c r="F43" i="4"/>
  <c r="G43" i="4"/>
  <c r="H43" i="4"/>
  <c r="I43" i="4"/>
  <c r="J43" i="4"/>
  <c r="D44" i="4"/>
  <c r="E44" i="4"/>
  <c r="F44" i="4"/>
  <c r="G44" i="4"/>
  <c r="H44" i="4"/>
  <c r="I44" i="4"/>
  <c r="J44" i="4"/>
  <c r="D45" i="4"/>
  <c r="E45" i="4"/>
  <c r="F45" i="4"/>
  <c r="G45" i="4"/>
  <c r="H45" i="4"/>
  <c r="I45" i="4"/>
  <c r="J45" i="4"/>
  <c r="D46" i="4"/>
  <c r="E46" i="4"/>
  <c r="F46" i="4"/>
  <c r="G46" i="4"/>
  <c r="H46" i="4"/>
  <c r="I46" i="4"/>
  <c r="J46" i="4"/>
  <c r="D47" i="4"/>
  <c r="E47" i="4"/>
  <c r="F47" i="4"/>
  <c r="G47" i="4"/>
  <c r="H47" i="4"/>
  <c r="I47" i="4"/>
  <c r="J47" i="4"/>
  <c r="D48" i="4"/>
  <c r="E48" i="4"/>
  <c r="F48" i="4"/>
  <c r="G48" i="4"/>
  <c r="H48" i="4"/>
  <c r="I48" i="4"/>
  <c r="J48" i="4"/>
  <c r="D49" i="4"/>
  <c r="E49" i="4"/>
  <c r="F49" i="4"/>
  <c r="G49" i="4"/>
  <c r="H49" i="4"/>
  <c r="I49" i="4"/>
  <c r="J49" i="4"/>
  <c r="D50" i="4"/>
  <c r="E50" i="4"/>
  <c r="F50" i="4"/>
  <c r="G50" i="4"/>
  <c r="H50" i="4"/>
  <c r="I50" i="4"/>
  <c r="J50" i="4"/>
  <c r="D51" i="4"/>
  <c r="E51" i="4"/>
  <c r="F51" i="4"/>
  <c r="G51" i="4"/>
  <c r="H51" i="4"/>
  <c r="I51" i="4"/>
  <c r="J51" i="4"/>
  <c r="D52" i="4"/>
  <c r="E52" i="4"/>
  <c r="F52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5" i="4"/>
  <c r="E55" i="4"/>
  <c r="F55" i="4"/>
  <c r="G55" i="4"/>
  <c r="H55" i="4"/>
  <c r="I55" i="4"/>
  <c r="J55" i="4"/>
  <c r="D56" i="4"/>
  <c r="E56" i="4"/>
  <c r="F56" i="4"/>
  <c r="G56" i="4"/>
  <c r="H56" i="4"/>
  <c r="I56" i="4"/>
  <c r="J56" i="4"/>
  <c r="D57" i="4"/>
  <c r="E57" i="4"/>
  <c r="F57" i="4"/>
  <c r="G57" i="4"/>
  <c r="H57" i="4"/>
  <c r="I57" i="4"/>
  <c r="J57" i="4"/>
  <c r="D58" i="4"/>
  <c r="E58" i="4"/>
  <c r="F58" i="4"/>
  <c r="G58" i="4"/>
  <c r="H58" i="4"/>
  <c r="I58" i="4"/>
  <c r="J58" i="4"/>
  <c r="D59" i="4"/>
  <c r="E59" i="4"/>
  <c r="F59" i="4"/>
  <c r="G59" i="4"/>
  <c r="H59" i="4"/>
  <c r="I59" i="4"/>
  <c r="J59" i="4"/>
  <c r="D60" i="4"/>
  <c r="E60" i="4"/>
  <c r="F60" i="4"/>
  <c r="G60" i="4"/>
  <c r="H60" i="4"/>
  <c r="I60" i="4"/>
  <c r="J60" i="4"/>
  <c r="D61" i="4"/>
  <c r="E61" i="4"/>
  <c r="F61" i="4"/>
  <c r="G61" i="4"/>
  <c r="H61" i="4"/>
  <c r="I61" i="4"/>
  <c r="J61" i="4"/>
  <c r="D62" i="4"/>
  <c r="E62" i="4"/>
  <c r="F62" i="4"/>
  <c r="G62" i="4"/>
  <c r="H62" i="4"/>
  <c r="I62" i="4"/>
  <c r="J62" i="4"/>
  <c r="D63" i="4"/>
  <c r="E63" i="4"/>
  <c r="F63" i="4"/>
  <c r="G63" i="4"/>
  <c r="H63" i="4"/>
  <c r="I63" i="4"/>
  <c r="J63" i="4"/>
  <c r="D64" i="4"/>
  <c r="E64" i="4"/>
  <c r="F64" i="4"/>
  <c r="G64" i="4"/>
  <c r="H64" i="4"/>
  <c r="I64" i="4"/>
  <c r="J64" i="4"/>
  <c r="D65" i="4"/>
  <c r="E65" i="4"/>
  <c r="F65" i="4"/>
  <c r="G65" i="4"/>
  <c r="H65" i="4"/>
  <c r="I65" i="4"/>
  <c r="J65" i="4"/>
  <c r="D66" i="4"/>
  <c r="E66" i="4"/>
  <c r="F66" i="4"/>
  <c r="G66" i="4"/>
  <c r="H66" i="4"/>
  <c r="I66" i="4"/>
  <c r="J66" i="4"/>
  <c r="D67" i="4"/>
  <c r="E67" i="4"/>
  <c r="F67" i="4"/>
  <c r="G67" i="4"/>
  <c r="H67" i="4"/>
  <c r="I67" i="4"/>
  <c r="J67" i="4"/>
  <c r="D68" i="4"/>
  <c r="E68" i="4"/>
  <c r="F68" i="4"/>
  <c r="G68" i="4"/>
  <c r="H68" i="4"/>
  <c r="I68" i="4"/>
  <c r="J68" i="4"/>
  <c r="D69" i="4"/>
  <c r="E69" i="4"/>
  <c r="F69" i="4"/>
  <c r="G69" i="4"/>
  <c r="H69" i="4"/>
  <c r="I69" i="4"/>
  <c r="J69" i="4"/>
  <c r="D70" i="4"/>
  <c r="E70" i="4"/>
  <c r="F70" i="4"/>
  <c r="G70" i="4"/>
  <c r="H70" i="4"/>
  <c r="I70" i="4"/>
  <c r="J70" i="4"/>
  <c r="D71" i="4"/>
  <c r="E71" i="4"/>
  <c r="F71" i="4"/>
  <c r="G71" i="4"/>
  <c r="H71" i="4"/>
  <c r="I71" i="4"/>
  <c r="J71" i="4"/>
  <c r="D72" i="4"/>
  <c r="E72" i="4"/>
  <c r="F72" i="4"/>
  <c r="G72" i="4"/>
  <c r="H72" i="4"/>
  <c r="I72" i="4"/>
  <c r="J72" i="4"/>
  <c r="D73" i="4"/>
  <c r="E73" i="4"/>
  <c r="F73" i="4"/>
  <c r="G73" i="4"/>
  <c r="H73" i="4"/>
  <c r="I73" i="4"/>
  <c r="J73" i="4"/>
  <c r="D74" i="4"/>
  <c r="E74" i="4"/>
  <c r="F74" i="4"/>
  <c r="G74" i="4"/>
  <c r="H74" i="4"/>
  <c r="I74" i="4"/>
  <c r="J74" i="4"/>
  <c r="D75" i="4"/>
  <c r="E75" i="4"/>
  <c r="F75" i="4"/>
  <c r="G75" i="4"/>
  <c r="H75" i="4"/>
  <c r="I75" i="4"/>
  <c r="J75" i="4"/>
  <c r="D76" i="4"/>
  <c r="E76" i="4"/>
  <c r="F76" i="4"/>
  <c r="G76" i="4"/>
  <c r="H76" i="4"/>
  <c r="I76" i="4"/>
  <c r="J76" i="4"/>
  <c r="G3" i="4"/>
  <c r="I3" i="4"/>
  <c r="D3" i="3"/>
  <c r="D3" i="4" s="1"/>
  <c r="E3" i="3"/>
  <c r="E3" i="4" s="1"/>
  <c r="F3" i="3"/>
  <c r="F3" i="4" s="1"/>
  <c r="G3" i="3"/>
  <c r="H3" i="3"/>
  <c r="H3" i="4" s="1"/>
  <c r="I3" i="3"/>
  <c r="J3" i="3"/>
  <c r="J3" i="4" s="1"/>
  <c r="K3" i="3"/>
  <c r="K3" i="4" s="1"/>
  <c r="C3" i="3"/>
  <c r="C3" i="4" s="1"/>
  <c r="E4" i="3"/>
  <c r="E4" i="4" s="1"/>
  <c r="F4" i="3"/>
  <c r="F4" i="4" s="1"/>
  <c r="G4" i="3"/>
  <c r="G4" i="4" s="1"/>
  <c r="H4" i="3"/>
  <c r="H4" i="4" s="1"/>
  <c r="I4" i="3"/>
  <c r="I4" i="4" s="1"/>
  <c r="J4" i="3"/>
  <c r="J4" i="4" s="1"/>
  <c r="K4" i="3"/>
  <c r="K4" i="4" s="1"/>
  <c r="C4" i="3"/>
  <c r="D4" i="3"/>
  <c r="D4" i="4" s="1"/>
  <c r="C10" i="4" l="1"/>
  <c r="C11" i="4"/>
  <c r="C12" i="4"/>
  <c r="A5" i="4" l="1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B3" i="3"/>
  <c r="B3" i="4" s="1"/>
  <c r="B4" i="3"/>
  <c r="B4" i="4" s="1"/>
  <c r="B5" i="4" l="1"/>
  <c r="C5" i="4"/>
  <c r="L5" i="3"/>
  <c r="L5" i="1"/>
  <c r="B6" i="4"/>
  <c r="C6" i="4"/>
  <c r="L6" i="3"/>
  <c r="L6" i="1"/>
  <c r="B7" i="4"/>
  <c r="C7" i="4"/>
  <c r="B8" i="4"/>
  <c r="C8" i="4"/>
  <c r="L8" i="3"/>
  <c r="L8" i="1"/>
  <c r="B9" i="4"/>
  <c r="C9" i="4"/>
  <c r="L9" i="3"/>
  <c r="L9" i="1"/>
  <c r="B35" i="4"/>
  <c r="C35" i="4"/>
  <c r="B36" i="4"/>
  <c r="C36" i="4"/>
  <c r="B37" i="4"/>
  <c r="C37" i="4"/>
  <c r="L37" i="3"/>
  <c r="L37" i="1"/>
  <c r="B38" i="4"/>
  <c r="C38" i="4"/>
  <c r="B39" i="4"/>
  <c r="C39" i="4"/>
  <c r="L39" i="3"/>
  <c r="L39" i="1"/>
  <c r="B40" i="4"/>
  <c r="C40" i="4"/>
  <c r="L40" i="3"/>
  <c r="L40" i="1"/>
  <c r="B41" i="4"/>
  <c r="C41" i="4"/>
  <c r="L41" i="3"/>
  <c r="L41" i="1"/>
  <c r="B42" i="4"/>
  <c r="C42" i="4"/>
  <c r="L42" i="3"/>
  <c r="L42" i="1"/>
  <c r="B43" i="4"/>
  <c r="C43" i="4"/>
  <c r="L43" i="3"/>
  <c r="L43" i="1"/>
  <c r="B44" i="4"/>
  <c r="C44" i="4"/>
  <c r="L44" i="3"/>
  <c r="L44" i="1"/>
  <c r="B45" i="4"/>
  <c r="C45" i="4"/>
  <c r="L45" i="3"/>
  <c r="L45" i="1"/>
  <c r="B46" i="4"/>
  <c r="C46" i="4"/>
  <c r="L46" i="3"/>
  <c r="L46" i="1"/>
  <c r="B47" i="4"/>
  <c r="C47" i="4"/>
  <c r="L47" i="3"/>
  <c r="L47" i="1"/>
  <c r="B48" i="4"/>
  <c r="C48" i="4"/>
  <c r="L48" i="3"/>
  <c r="L48" i="1"/>
  <c r="B49" i="4"/>
  <c r="C49" i="4"/>
  <c r="L49" i="3"/>
  <c r="L49" i="1"/>
  <c r="B50" i="4"/>
  <c r="C50" i="4"/>
  <c r="L50" i="3"/>
  <c r="L50" i="1"/>
  <c r="B51" i="4"/>
  <c r="C51" i="4"/>
  <c r="L51" i="3"/>
  <c r="L51" i="1"/>
  <c r="B52" i="4"/>
  <c r="C52" i="4"/>
  <c r="L52" i="3"/>
  <c r="L52" i="1"/>
  <c r="B53" i="4"/>
  <c r="C53" i="4"/>
  <c r="L53" i="3"/>
  <c r="L53" i="1"/>
  <c r="B54" i="4"/>
  <c r="C54" i="4"/>
  <c r="L54" i="3"/>
  <c r="L54" i="1"/>
  <c r="B55" i="4"/>
  <c r="C55" i="4"/>
  <c r="L55" i="3"/>
  <c r="L55" i="1"/>
  <c r="B56" i="4"/>
  <c r="C56" i="4"/>
  <c r="L56" i="3"/>
  <c r="L56" i="1"/>
  <c r="B57" i="4"/>
  <c r="C57" i="4"/>
  <c r="L57" i="3"/>
  <c r="L57" i="1"/>
  <c r="B58" i="4"/>
  <c r="C58" i="4"/>
  <c r="L58" i="3"/>
  <c r="L58" i="1"/>
  <c r="B59" i="4"/>
  <c r="C59" i="4"/>
  <c r="L59" i="3"/>
  <c r="L59" i="1"/>
  <c r="B60" i="4"/>
  <c r="C60" i="4"/>
  <c r="L60" i="3"/>
  <c r="L60" i="1"/>
  <c r="B61" i="4"/>
  <c r="C61" i="4"/>
  <c r="L61" i="3"/>
  <c r="L61" i="1"/>
  <c r="B62" i="4"/>
  <c r="C62" i="4"/>
  <c r="L62" i="3"/>
  <c r="L62" i="1"/>
  <c r="B63" i="4"/>
  <c r="C63" i="4"/>
  <c r="L63" i="3"/>
  <c r="L63" i="1"/>
  <c r="B64" i="4"/>
  <c r="C64" i="4"/>
  <c r="L64" i="3"/>
  <c r="L64" i="1"/>
  <c r="B65" i="4"/>
  <c r="C65" i="4"/>
  <c r="L65" i="3"/>
  <c r="L65" i="1"/>
  <c r="B66" i="4"/>
  <c r="C66" i="4"/>
  <c r="L66" i="3"/>
  <c r="L66" i="1"/>
  <c r="B67" i="4"/>
  <c r="C67" i="4"/>
  <c r="L67" i="3"/>
  <c r="L67" i="1"/>
  <c r="B68" i="4"/>
  <c r="C68" i="4"/>
  <c r="L68" i="3"/>
  <c r="L68" i="1"/>
  <c r="B69" i="4"/>
  <c r="C69" i="4"/>
  <c r="L69" i="3"/>
  <c r="L69" i="1"/>
  <c r="B70" i="4"/>
  <c r="C70" i="4"/>
  <c r="L70" i="3"/>
  <c r="L70" i="1"/>
  <c r="B71" i="4"/>
  <c r="C71" i="4"/>
  <c r="L71" i="3"/>
  <c r="L71" i="1"/>
  <c r="B72" i="4"/>
  <c r="C72" i="4"/>
  <c r="L72" i="3"/>
  <c r="L72" i="1"/>
  <c r="B73" i="4"/>
  <c r="C73" i="4"/>
  <c r="L73" i="3"/>
  <c r="L73" i="1"/>
  <c r="B74" i="4"/>
  <c r="C74" i="4"/>
  <c r="L74" i="3"/>
  <c r="L74" i="1"/>
  <c r="B75" i="4"/>
  <c r="C75" i="4"/>
  <c r="L75" i="3"/>
  <c r="L75" i="1"/>
  <c r="B76" i="4"/>
  <c r="C76" i="4"/>
  <c r="L76" i="3"/>
  <c r="L76" i="1"/>
  <c r="B30" i="4"/>
  <c r="C30" i="4"/>
  <c r="B31" i="4"/>
  <c r="C31" i="4"/>
  <c r="B32" i="4"/>
  <c r="C32" i="4"/>
  <c r="B33" i="4"/>
  <c r="C33" i="4"/>
  <c r="B34" i="4"/>
  <c r="C34" i="4"/>
  <c r="B189" i="5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B12" i="4"/>
  <c r="B11" i="4"/>
  <c r="B10" i="4"/>
  <c r="B3" i="5"/>
  <c r="L38" i="3"/>
  <c r="L36" i="3"/>
  <c r="L35" i="3"/>
  <c r="L34" i="3"/>
  <c r="L33" i="3"/>
  <c r="L32" i="3"/>
  <c r="L31" i="3"/>
  <c r="L30" i="3"/>
  <c r="L29" i="3"/>
  <c r="L29" i="1"/>
  <c r="L28" i="3"/>
  <c r="L28" i="1"/>
  <c r="L27" i="3"/>
  <c r="L27" i="1"/>
  <c r="L26" i="3"/>
  <c r="L26" i="1"/>
  <c r="L25" i="3"/>
  <c r="L25" i="1"/>
  <c r="L24" i="3"/>
  <c r="L24" i="1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7" i="3"/>
  <c r="L38" i="1"/>
  <c r="L36" i="1"/>
  <c r="L35" i="1"/>
  <c r="L34" i="1"/>
  <c r="L33" i="1"/>
  <c r="L32" i="1"/>
  <c r="L31" i="1"/>
  <c r="L30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7" i="1"/>
  <c r="L31" i="4" l="1"/>
  <c r="L6" i="4"/>
  <c r="L36" i="4"/>
  <c r="L18" i="4"/>
  <c r="L8" i="4"/>
  <c r="L35" i="4"/>
  <c r="L14" i="4"/>
  <c r="L43" i="4"/>
  <c r="L41" i="4"/>
  <c r="L40" i="4"/>
  <c r="L34" i="4"/>
  <c r="L32" i="4"/>
  <c r="L30" i="4"/>
  <c r="L22" i="4"/>
  <c r="L20" i="4"/>
  <c r="L12" i="4"/>
  <c r="L10" i="4"/>
  <c r="L33" i="4"/>
  <c r="L9" i="4"/>
  <c r="L38" i="4"/>
  <c r="L16" i="4"/>
  <c r="L25" i="4"/>
  <c r="L29" i="4"/>
  <c r="L48" i="4"/>
  <c r="L65" i="4"/>
  <c r="L61" i="4"/>
  <c r="L59" i="4"/>
  <c r="L57" i="4"/>
  <c r="L53" i="4"/>
  <c r="L51" i="4"/>
  <c r="L49" i="4"/>
  <c r="L45" i="4"/>
  <c r="L73" i="4"/>
  <c r="L69" i="4"/>
  <c r="L46" i="4"/>
  <c r="L64" i="4"/>
  <c r="L62" i="4"/>
  <c r="L56" i="4"/>
  <c r="L54" i="4"/>
  <c r="L26" i="4"/>
  <c r="L27" i="4"/>
  <c r="L28" i="4"/>
  <c r="L76" i="4"/>
  <c r="L74" i="4"/>
  <c r="L71" i="4"/>
  <c r="L68" i="4"/>
  <c r="L66" i="4"/>
  <c r="L63" i="4"/>
  <c r="L60" i="4"/>
  <c r="L58" i="4"/>
  <c r="L55" i="4"/>
  <c r="L52" i="4"/>
  <c r="L50" i="4"/>
  <c r="L47" i="4"/>
  <c r="L44" i="4"/>
  <c r="L42" i="4"/>
  <c r="L39" i="4"/>
  <c r="L37" i="4"/>
  <c r="L5" i="4"/>
  <c r="L7" i="4"/>
  <c r="L11" i="4"/>
  <c r="L13" i="4"/>
  <c r="L15" i="4"/>
  <c r="L17" i="4"/>
  <c r="L19" i="4"/>
  <c r="L21" i="4"/>
  <c r="L23" i="4"/>
  <c r="L24" i="4"/>
  <c r="L75" i="4"/>
  <c r="L72" i="4"/>
  <c r="L70" i="4"/>
  <c r="L67" i="4"/>
  <c r="B27" i="5" l="1"/>
  <c r="C4" i="4"/>
  <c r="B50" i="5"/>
  <c r="B74" i="5"/>
  <c r="B97" i="5"/>
  <c r="B120" i="5"/>
  <c r="B143" i="5"/>
  <c r="B166" i="5"/>
</calcChain>
</file>

<file path=xl/sharedStrings.xml><?xml version="1.0" encoding="utf-8"?>
<sst xmlns="http://schemas.openxmlformats.org/spreadsheetml/2006/main" count="98" uniqueCount="90">
  <si>
    <t>病棟名</t>
    <rPh sb="0" eb="2">
      <t>ビョウトウ</t>
    </rPh>
    <rPh sb="2" eb="3">
      <t>メイ</t>
    </rPh>
    <phoneticPr fontId="2"/>
  </si>
  <si>
    <t>計</t>
    <rPh sb="0" eb="1">
      <t>ケイ</t>
    </rPh>
    <phoneticPr fontId="2"/>
  </si>
  <si>
    <t>診療科</t>
    <rPh sb="0" eb="3">
      <t>シンリョウカ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</si>
  <si>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</si>
  <si>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</si>
  <si>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</si>
  <si>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</si>
  <si>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</si>
  <si>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</si>
  <si>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</si>
  <si>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</si>
  <si>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</si>
  <si>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</si>
  <si>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全ての病棟</t>
    <rPh sb="0" eb="1">
      <t>スベ</t>
    </rPh>
    <rPh sb="3" eb="5">
      <t>ビョウトウ</t>
    </rPh>
    <phoneticPr fontId="2"/>
  </si>
  <si>
    <t>計</t>
    <rPh sb="0" eb="1">
      <t>ケイ</t>
    </rPh>
    <phoneticPr fontId="2"/>
  </si>
  <si>
    <t>(例)A病棟</t>
    <rPh sb="1" eb="2">
      <t>レイ</t>
    </rPh>
    <rPh sb="4" eb="6">
      <t>ビョウトウ</t>
    </rPh>
    <phoneticPr fontId="2"/>
  </si>
  <si>
    <t>(例)脳外</t>
    <rPh sb="1" eb="2">
      <t>レイ</t>
    </rPh>
    <rPh sb="3" eb="4">
      <t>ノウ</t>
    </rPh>
    <rPh sb="4" eb="5">
      <t>ガイ</t>
    </rPh>
    <phoneticPr fontId="2"/>
  </si>
  <si>
    <t>Ver.03(2021.03.15）</t>
    <phoneticPr fontId="2"/>
  </si>
  <si>
    <t>2021.05</t>
    <phoneticPr fontId="2"/>
  </si>
  <si>
    <t>2021.06</t>
    <phoneticPr fontId="2"/>
  </si>
  <si>
    <t>2021.07</t>
    <phoneticPr fontId="2"/>
  </si>
  <si>
    <t>2021.08</t>
    <phoneticPr fontId="2"/>
  </si>
  <si>
    <t>2021.09</t>
    <phoneticPr fontId="2"/>
  </si>
  <si>
    <t>2021.10</t>
    <phoneticPr fontId="2"/>
  </si>
  <si>
    <t>2021.11</t>
    <phoneticPr fontId="2"/>
  </si>
  <si>
    <t>2021.12</t>
    <phoneticPr fontId="2"/>
  </si>
  <si>
    <t>2022.01</t>
    <phoneticPr fontId="2"/>
  </si>
  <si>
    <t>2022.02</t>
    <phoneticPr fontId="2"/>
  </si>
  <si>
    <t>2022.03</t>
    <phoneticPr fontId="2"/>
  </si>
  <si>
    <t>2022.04</t>
  </si>
  <si>
    <t>2022.05</t>
  </si>
  <si>
    <t>2022.06</t>
  </si>
  <si>
    <t>2022.07</t>
  </si>
  <si>
    <t>2022.08</t>
  </si>
  <si>
    <t>2022.09</t>
  </si>
  <si>
    <t>2022.10</t>
  </si>
  <si>
    <t>2022.11</t>
  </si>
  <si>
    <t>2022.12</t>
  </si>
  <si>
    <t>2023.02</t>
    <phoneticPr fontId="2"/>
  </si>
  <si>
    <t>2023.03</t>
    <phoneticPr fontId="2"/>
  </si>
  <si>
    <t>2023.04</t>
    <phoneticPr fontId="2"/>
  </si>
  <si>
    <t>2023.01</t>
    <phoneticPr fontId="2"/>
  </si>
  <si>
    <t>2023.05</t>
    <phoneticPr fontId="2"/>
  </si>
  <si>
    <t>2023.06</t>
  </si>
  <si>
    <t>2023.07</t>
  </si>
  <si>
    <t>2023.08</t>
  </si>
  <si>
    <t>2023.09</t>
  </si>
  <si>
    <t>2023.10</t>
  </si>
  <si>
    <t>2023.11</t>
  </si>
  <si>
    <t>2023.12</t>
  </si>
  <si>
    <t>2024.01</t>
    <phoneticPr fontId="2"/>
  </si>
  <si>
    <t>2024.02</t>
  </si>
  <si>
    <t>2024.07</t>
    <phoneticPr fontId="2"/>
  </si>
  <si>
    <t>2024.08</t>
    <phoneticPr fontId="2"/>
  </si>
  <si>
    <t>2024.09</t>
    <phoneticPr fontId="2"/>
  </si>
  <si>
    <t>2024.10</t>
    <phoneticPr fontId="2"/>
  </si>
  <si>
    <t>2024.11</t>
    <phoneticPr fontId="2"/>
  </si>
  <si>
    <t>2024.12</t>
    <phoneticPr fontId="2"/>
  </si>
  <si>
    <t>2025.01</t>
    <phoneticPr fontId="2"/>
  </si>
  <si>
    <t>2025.02</t>
    <phoneticPr fontId="2"/>
  </si>
  <si>
    <t>2025.03</t>
    <phoneticPr fontId="2"/>
  </si>
  <si>
    <t>2025.04</t>
    <phoneticPr fontId="2"/>
  </si>
  <si>
    <t>2025.06</t>
    <phoneticPr fontId="2"/>
  </si>
  <si>
    <t>2025.07</t>
    <phoneticPr fontId="2"/>
  </si>
  <si>
    <t>2025.08</t>
    <phoneticPr fontId="2"/>
  </si>
  <si>
    <t>2025.09</t>
    <phoneticPr fontId="2"/>
  </si>
  <si>
    <t>2025.10</t>
    <phoneticPr fontId="2"/>
  </si>
  <si>
    <t>2025.11</t>
    <phoneticPr fontId="2"/>
  </si>
  <si>
    <t>2025.12</t>
    <phoneticPr fontId="2"/>
  </si>
  <si>
    <t>2026.01</t>
    <phoneticPr fontId="2"/>
  </si>
  <si>
    <t>2026.02</t>
  </si>
  <si>
    <t>2026.03</t>
  </si>
  <si>
    <t>2026.05</t>
    <phoneticPr fontId="2"/>
  </si>
  <si>
    <t>2026.06</t>
    <phoneticPr fontId="2"/>
  </si>
  <si>
    <t>2026.07</t>
    <phoneticPr fontId="2"/>
  </si>
  <si>
    <t>2026.08</t>
    <phoneticPr fontId="2"/>
  </si>
  <si>
    <t>2026.09</t>
    <phoneticPr fontId="2"/>
  </si>
  <si>
    <t>2026.10</t>
    <phoneticPr fontId="2"/>
  </si>
  <si>
    <t>2026.11</t>
    <phoneticPr fontId="2"/>
  </si>
  <si>
    <t>2026.12</t>
    <phoneticPr fontId="2"/>
  </si>
  <si>
    <t>2027.01</t>
    <phoneticPr fontId="2"/>
  </si>
  <si>
    <t>2027.02</t>
    <phoneticPr fontId="2"/>
  </si>
  <si>
    <t>2027.03</t>
    <phoneticPr fontId="2"/>
  </si>
  <si>
    <t>2027.04</t>
    <phoneticPr fontId="2"/>
  </si>
  <si>
    <t>2021.04</t>
  </si>
  <si>
    <t>2024.03</t>
  </si>
  <si>
    <t>2024.04</t>
  </si>
  <si>
    <t>2024.05</t>
  </si>
  <si>
    <t>2024.06</t>
  </si>
  <si>
    <t>2026.04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</si>
</sst>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m"/>
  </numFmts>
  <fonts count="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29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176" fontId="1" fillId="0" borderId="0" xfId="0" applyNumberFormat="1" applyFont="1" applyBorder="1" applyAlignment="1">
      <alignment horizontal="center" vertical="top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1" fillId="0" borderId="0" xfId="0" applyNumberFormat="1" applyFont="1">
      <alignment vertical="center"/>
    </xf>
    <xf numFmtId="2" fontId="1" fillId="0" borderId="1" xfId="0" applyNumberFormat="1" applyFont="1" applyFill="1" applyBorder="1">
      <alignment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>
      <alignment vertical="center"/>
    </xf>
    <xf numFmtId="2" fontId="1" fillId="0" borderId="5" xfId="0" applyNumberFormat="1" applyFont="1" applyFill="1" applyBorder="1">
      <alignment vertical="center"/>
    </xf>
    <xf numFmtId="2" fontId="1" fillId="0" borderId="6" xfId="0" applyNumberFormat="1" applyFont="1" applyBorder="1">
      <alignment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2" borderId="5" xfId="0" applyFont="1" applyFill="1" applyBorder="1">
      <alignment vertical="center"/>
    </xf>
    <xf numFmtId="0" fontId="1" fillId="0" borderId="6" xfId="0" applyFont="1" applyBorder="1">
      <alignment vertical="center"/>
    </xf>
    <xf numFmtId="0" fontId="1" fillId="2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Protection="1">
      <alignment vertical="center"/>
    </xf>
    <xf numFmtId="0" fontId="4" fillId="2" borderId="5" xfId="0" applyFont="1" applyFill="1" applyBorder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>
      <alignment vertical="center"/>
    </xf>
    <xf numFmtId="2" fontId="4" fillId="0" borderId="5" xfId="0" applyNumberFormat="1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>
      <alignment vertical="center"/>
    </xf>
    <xf numFmtId="0" fontId="1" fillId="3" borderId="9" xfId="0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6" fillId="5" borderId="0" xfId="0" applyNumberFormat="1" applyFont="1" applyFill="1" applyBorder="1" applyAlignment="1">
      <alignment horizontal="center" vertical="center"/>
    </xf>
    <xf numFmtId="176" fontId="6" fillId="5" borderId="10" xfId="0" applyNumberFormat="1" applyFont="1" applyFill="1" applyBorder="1" applyAlignment="1">
      <alignment horizontal="center" vertical="center" wrapText="1"/>
    </xf>
    <xf numFmtId="176" fontId="6" fillId="5" borderId="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【シート３】転倒転落事故発生率!$B$3</c:f>
              <c:strCache>
                <c:ptCount val="1"/>
                <c:pt idx="0">
                  <c:v>(例)A病棟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6"/>
              </a:solidFill>
              <a:ln w="9525" cap="flat" cmpd="sng" algn="ctr">
                <a:solidFill>
                  <a:schemeClr val="accent6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【シート３】転倒転落事故発生率!$A$5:$A$76</c:f>
              <c:strCache>
                <c:ptCount val="72"/>
                <c:pt idx="0">
                  <c:v>2021.04</c:v>
                </c:pt>
                <c:pt idx="1">
                  <c:v>2021.05</c:v>
                </c:pt>
                <c:pt idx="2">
                  <c:v>2021.06</c:v>
                </c:pt>
                <c:pt idx="3">
                  <c:v>2021.07</c:v>
                </c:pt>
                <c:pt idx="4">
                  <c:v>2021.08</c:v>
                </c:pt>
                <c:pt idx="5">
                  <c:v>2021.09</c:v>
                </c:pt>
                <c:pt idx="6">
                  <c:v>2021.10</c:v>
                </c:pt>
                <c:pt idx="7">
                  <c:v>2021.11</c:v>
                </c:pt>
                <c:pt idx="8">
                  <c:v>2021.12</c:v>
                </c:pt>
                <c:pt idx="9">
                  <c:v>2022.01</c:v>
                </c:pt>
                <c:pt idx="10">
                  <c:v>2022.02</c:v>
                </c:pt>
                <c:pt idx="11">
                  <c:v>2022.03</c:v>
                </c:pt>
                <c:pt idx="12">
                  <c:v>2022.04</c:v>
                </c:pt>
                <c:pt idx="13">
                  <c:v>2022.05</c:v>
                </c:pt>
                <c:pt idx="14">
                  <c:v>2022.06</c:v>
                </c:pt>
                <c:pt idx="15">
                  <c:v>2022.07</c:v>
                </c:pt>
                <c:pt idx="16">
                  <c:v>2022.08</c:v>
                </c:pt>
                <c:pt idx="17">
                  <c:v>2022.09</c:v>
                </c:pt>
                <c:pt idx="18">
                  <c:v>2022.10</c:v>
                </c:pt>
                <c:pt idx="19">
                  <c:v>2022.11</c:v>
                </c:pt>
                <c:pt idx="20">
                  <c:v>2022.12</c:v>
                </c:pt>
                <c:pt idx="21">
                  <c:v>2023.01</c:v>
                </c:pt>
                <c:pt idx="22">
                  <c:v>2023.02</c:v>
                </c:pt>
                <c:pt idx="23">
                  <c:v>2023.03</c:v>
                </c:pt>
                <c:pt idx="24">
                  <c:v>2023.04</c:v>
                </c:pt>
                <c:pt idx="25">
                  <c:v>2023.05</c:v>
                </c:pt>
                <c:pt idx="26">
                  <c:v>2023.06</c:v>
                </c:pt>
                <c:pt idx="27">
                  <c:v>2023.07</c:v>
                </c:pt>
                <c:pt idx="28">
                  <c:v>2023.08</c:v>
                </c:pt>
                <c:pt idx="29">
                  <c:v>2023.09</c:v>
                </c:pt>
                <c:pt idx="30">
                  <c:v>2023.10</c:v>
                </c:pt>
                <c:pt idx="31">
                  <c:v>2023.11</c:v>
                </c:pt>
                <c:pt idx="32">
                  <c:v>2023.12</c:v>
                </c:pt>
                <c:pt idx="33">
                  <c:v>2024.01</c:v>
                </c:pt>
                <c:pt idx="34">
                  <c:v>2024.02</c:v>
                </c:pt>
                <c:pt idx="35">
                  <c:v>2024.03</c:v>
                </c:pt>
                <c:pt idx="36">
                  <c:v>2024.04</c:v>
                </c:pt>
                <c:pt idx="37">
                  <c:v>2024.04</c:v>
                </c:pt>
                <c:pt idx="38">
                  <c:v>2024.05</c:v>
                </c:pt>
                <c:pt idx="39">
                  <c:v>2024.07</c:v>
                </c:pt>
                <c:pt idx="40">
                  <c:v>2024.08</c:v>
                </c:pt>
                <c:pt idx="41">
                  <c:v>2024.09</c:v>
                </c:pt>
                <c:pt idx="42">
                  <c:v>2024.10</c:v>
                </c:pt>
                <c:pt idx="43">
                  <c:v>2024.11</c:v>
                </c:pt>
                <c:pt idx="44">
                  <c:v>2024.12</c:v>
                </c:pt>
                <c:pt idx="45">
                  <c:v>2025.01</c:v>
                </c:pt>
                <c:pt idx="46">
                  <c:v>2025.02</c:v>
                </c:pt>
                <c:pt idx="47">
                  <c:v>2025.03</c:v>
                </c:pt>
                <c:pt idx="48">
                  <c:v>2025.04</c:v>
                </c:pt>
                <c:pt idx="49">
                  <c:v>2025.06</c:v>
                </c:pt>
                <c:pt idx="50">
                  <c:v>2025.07</c:v>
                </c:pt>
                <c:pt idx="51">
                  <c:v>2025.08</c:v>
                </c:pt>
                <c:pt idx="52">
                  <c:v>2025.09</c:v>
                </c:pt>
                <c:pt idx="53">
                  <c:v>2025.10</c:v>
                </c:pt>
                <c:pt idx="54">
                  <c:v>2025.11</c:v>
                </c:pt>
                <c:pt idx="55">
                  <c:v>2025.12</c:v>
                </c:pt>
                <c:pt idx="56">
                  <c:v>2026.01</c:v>
                </c:pt>
                <c:pt idx="57">
                  <c:v>2026.02</c:v>
                </c:pt>
                <c:pt idx="58">
                  <c:v>2026.03</c:v>
                </c:pt>
                <c:pt idx="59">
                  <c:v>2026.04</c:v>
                </c:pt>
                <c:pt idx="60">
                  <c:v>2026.05</c:v>
                </c:pt>
                <c:pt idx="61">
                  <c:v>2026.06</c:v>
                </c:pt>
                <c:pt idx="62">
                  <c:v>2026.07</c:v>
                </c:pt>
                <c:pt idx="63">
                  <c:v>2026.08</c:v>
                </c:pt>
                <c:pt idx="64">
                  <c:v>2026.09</c:v>
                </c:pt>
                <c:pt idx="65">
                  <c:v>2026.10</c:v>
                </c:pt>
                <c:pt idx="66">
                  <c:v>2026.11</c:v>
                </c:pt>
                <c:pt idx="67">
                  <c:v>2026.12</c:v>
                </c:pt>
                <c:pt idx="68">
                  <c:v>2027.01</c:v>
                </c:pt>
                <c:pt idx="69">
                  <c:v>2027.02</c:v>
                </c:pt>
                <c:pt idx="70">
                  <c:v>2027.03</c:v>
                </c:pt>
                <c:pt idx="71">
                  <c:v>2027.04</c:v>
                </c:pt>
              </c:strCache>
            </c:strRef>
          </c:cat>
          <c:val>
            <c:numRef>
              <c:f>【シート３】転倒転落事故発生率!$B$5:$B$76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3.9603960396039604</c:v>
                </c:pt>
                <c:pt idx="7">
                  <c:v>2.9411764705882351</c:v>
                </c:pt>
                <c:pt idx="8">
                  <c:v>5.825242718446602</c:v>
                </c:pt>
                <c:pt idx="9">
                  <c:v>2.8846153846153846</c:v>
                </c:pt>
                <c:pt idx="10">
                  <c:v>3.8095238095238093</c:v>
                </c:pt>
                <c:pt idx="11">
                  <c:v>5.6603773584905657</c:v>
                </c:pt>
                <c:pt idx="12">
                  <c:v>7.6190476190476186</c:v>
                </c:pt>
                <c:pt idx="13">
                  <c:v>5.7692307692307692</c:v>
                </c:pt>
                <c:pt idx="14">
                  <c:v>5.825242718446602</c:v>
                </c:pt>
                <c:pt idx="15">
                  <c:v>3.9215686274509802</c:v>
                </c:pt>
                <c:pt idx="16">
                  <c:v>4.9504950495049505</c:v>
                </c:pt>
                <c:pt idx="17">
                  <c:v>6</c:v>
                </c:pt>
                <c:pt idx="18">
                  <c:v>4.0404040404040407</c:v>
                </c:pt>
                <c:pt idx="19">
                  <c:v>8.1632653061224492</c:v>
                </c:pt>
                <c:pt idx="20">
                  <c:v>6.0606060606060606</c:v>
                </c:pt>
                <c:pt idx="21">
                  <c:v>5</c:v>
                </c:pt>
                <c:pt idx="22">
                  <c:v>1.9801980198019802</c:v>
                </c:pt>
                <c:pt idx="23">
                  <c:v>3.9215686274509802</c:v>
                </c:pt>
                <c:pt idx="24">
                  <c:v>5.9405940594059405</c:v>
                </c:pt>
                <c:pt idx="25">
                  <c:v>1</c:v>
                </c:pt>
                <c:pt idx="26">
                  <c:v>3.0303030303030303</c:v>
                </c:pt>
                <c:pt idx="27">
                  <c:v>4.0816326530612246</c:v>
                </c:pt>
                <c:pt idx="28">
                  <c:v>2.0202020202020203</c:v>
                </c:pt>
                <c:pt idx="29">
                  <c:v>3</c:v>
                </c:pt>
                <c:pt idx="30">
                  <c:v>0.99009900990099009</c:v>
                </c:pt>
                <c:pt idx="31">
                  <c:v>1.9607843137254901</c:v>
                </c:pt>
                <c:pt idx="32">
                  <c:v>0.970873786407767</c:v>
                </c:pt>
                <c:pt idx="33">
                  <c:v>0</c:v>
                </c:pt>
                <c:pt idx="34">
                  <c:v>1.9047619047619047</c:v>
                </c:pt>
                <c:pt idx="35">
                  <c:v>1.8867924528301887</c:v>
                </c:pt>
                <c:pt idx="36">
                  <c:v>0.95238095238095233</c:v>
                </c:pt>
                <c:pt idx="37">
                  <c:v>0</c:v>
                </c:pt>
                <c:pt idx="38">
                  <c:v>1.941747572815534</c:v>
                </c:pt>
                <c:pt idx="39">
                  <c:v>1.9607843137254901</c:v>
                </c:pt>
                <c:pt idx="40">
                  <c:v>0.99009900990099009</c:v>
                </c:pt>
                <c:pt idx="41">
                  <c:v>0</c:v>
                </c:pt>
                <c:pt idx="42">
                  <c:v>1.9801980198019802</c:v>
                </c:pt>
                <c:pt idx="43">
                  <c:v>0.98039215686274506</c:v>
                </c:pt>
                <c:pt idx="44">
                  <c:v>0</c:v>
                </c:pt>
                <c:pt idx="45">
                  <c:v>1.9230769230769231</c:v>
                </c:pt>
                <c:pt idx="46">
                  <c:v>0.95238095238095233</c:v>
                </c:pt>
                <c:pt idx="47">
                  <c:v>1.8867924528301887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65-4C53-B61B-FD30CDA77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72048"/>
        <c:axId val="98272432"/>
      </c:lineChart>
      <c:catAx>
        <c:axId val="98272048"/>
        <c:scaling>
          <c:orientation val="minMax"/>
        </c:scaling>
        <c:delete val="0"/>
        <c:axPos val="b"/>
        <c:numFmt formatCode="[$-411]ge\.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272432"/>
        <c:crosses val="autoZero"/>
        <c:auto val="1"/>
        <c:lblAlgn val="ctr"/>
        <c:lblOffset val="100"/>
        <c:noMultiLvlLbl val="1"/>
      </c:catAx>
      <c:valAx>
        <c:axId val="9827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272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ja-JP" altLang="en-US"/>
              <a:t>全ての病棟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【シート３】転倒転落事故発生率!$B$3</c:f>
              <c:strCache>
                <c:ptCount val="1"/>
                <c:pt idx="0">
                  <c:v>(例)A病棟</c:v>
                </c:pt>
              </c:strCache>
            </c:strRef>
          </c:tx>
          <c:marker>
            <c:symbol val="none"/>
          </c:marker>
          <c:cat>
            <c:strRef>
              <c:f>【シート３】転倒転落事故発生率!$A$5:$A$76</c:f>
              <c:strCache>
                <c:ptCount val="72"/>
                <c:pt idx="0">
                  <c:v>2021.04</c:v>
                </c:pt>
                <c:pt idx="1">
                  <c:v>2021.05</c:v>
                </c:pt>
                <c:pt idx="2">
                  <c:v>2021.06</c:v>
                </c:pt>
                <c:pt idx="3">
                  <c:v>2021.07</c:v>
                </c:pt>
                <c:pt idx="4">
                  <c:v>2021.08</c:v>
                </c:pt>
                <c:pt idx="5">
                  <c:v>2021.09</c:v>
                </c:pt>
                <c:pt idx="6">
                  <c:v>2021.10</c:v>
                </c:pt>
                <c:pt idx="7">
                  <c:v>2021.11</c:v>
                </c:pt>
                <c:pt idx="8">
                  <c:v>2021.12</c:v>
                </c:pt>
                <c:pt idx="9">
                  <c:v>2022.01</c:v>
                </c:pt>
                <c:pt idx="10">
                  <c:v>2022.02</c:v>
                </c:pt>
                <c:pt idx="11">
                  <c:v>2022.03</c:v>
                </c:pt>
                <c:pt idx="12">
                  <c:v>2022.04</c:v>
                </c:pt>
                <c:pt idx="13">
                  <c:v>2022.05</c:v>
                </c:pt>
                <c:pt idx="14">
                  <c:v>2022.06</c:v>
                </c:pt>
                <c:pt idx="15">
                  <c:v>2022.07</c:v>
                </c:pt>
                <c:pt idx="16">
                  <c:v>2022.08</c:v>
                </c:pt>
                <c:pt idx="17">
                  <c:v>2022.09</c:v>
                </c:pt>
                <c:pt idx="18">
                  <c:v>2022.10</c:v>
                </c:pt>
                <c:pt idx="19">
                  <c:v>2022.11</c:v>
                </c:pt>
                <c:pt idx="20">
                  <c:v>2022.12</c:v>
                </c:pt>
                <c:pt idx="21">
                  <c:v>2023.01</c:v>
                </c:pt>
                <c:pt idx="22">
                  <c:v>2023.02</c:v>
                </c:pt>
                <c:pt idx="23">
                  <c:v>2023.03</c:v>
                </c:pt>
                <c:pt idx="24">
                  <c:v>2023.04</c:v>
                </c:pt>
                <c:pt idx="25">
                  <c:v>2023.05</c:v>
                </c:pt>
                <c:pt idx="26">
                  <c:v>2023.06</c:v>
                </c:pt>
                <c:pt idx="27">
                  <c:v>2023.07</c:v>
                </c:pt>
                <c:pt idx="28">
                  <c:v>2023.08</c:v>
                </c:pt>
                <c:pt idx="29">
                  <c:v>2023.09</c:v>
                </c:pt>
                <c:pt idx="30">
                  <c:v>2023.10</c:v>
                </c:pt>
                <c:pt idx="31">
                  <c:v>2023.11</c:v>
                </c:pt>
                <c:pt idx="32">
                  <c:v>2023.12</c:v>
                </c:pt>
                <c:pt idx="33">
                  <c:v>2024.01</c:v>
                </c:pt>
                <c:pt idx="34">
                  <c:v>2024.02</c:v>
                </c:pt>
                <c:pt idx="35">
                  <c:v>2024.03</c:v>
                </c:pt>
                <c:pt idx="36">
                  <c:v>2024.04</c:v>
                </c:pt>
                <c:pt idx="37">
                  <c:v>2024.04</c:v>
                </c:pt>
                <c:pt idx="38">
                  <c:v>2024.05</c:v>
                </c:pt>
                <c:pt idx="39">
                  <c:v>2024.07</c:v>
                </c:pt>
                <c:pt idx="40">
                  <c:v>2024.08</c:v>
                </c:pt>
                <c:pt idx="41">
                  <c:v>2024.09</c:v>
                </c:pt>
                <c:pt idx="42">
                  <c:v>2024.10</c:v>
                </c:pt>
                <c:pt idx="43">
                  <c:v>2024.11</c:v>
                </c:pt>
                <c:pt idx="44">
                  <c:v>2024.12</c:v>
                </c:pt>
                <c:pt idx="45">
                  <c:v>2025.01</c:v>
                </c:pt>
                <c:pt idx="46">
                  <c:v>2025.02</c:v>
                </c:pt>
                <c:pt idx="47">
                  <c:v>2025.03</c:v>
                </c:pt>
                <c:pt idx="48">
                  <c:v>2025.04</c:v>
                </c:pt>
                <c:pt idx="49">
                  <c:v>2025.06</c:v>
                </c:pt>
                <c:pt idx="50">
                  <c:v>2025.07</c:v>
                </c:pt>
                <c:pt idx="51">
                  <c:v>2025.08</c:v>
                </c:pt>
                <c:pt idx="52">
                  <c:v>2025.09</c:v>
                </c:pt>
                <c:pt idx="53">
                  <c:v>2025.10</c:v>
                </c:pt>
                <c:pt idx="54">
                  <c:v>2025.11</c:v>
                </c:pt>
                <c:pt idx="55">
                  <c:v>2025.12</c:v>
                </c:pt>
                <c:pt idx="56">
                  <c:v>2026.01</c:v>
                </c:pt>
                <c:pt idx="57">
                  <c:v>2026.02</c:v>
                </c:pt>
                <c:pt idx="58">
                  <c:v>2026.03</c:v>
                </c:pt>
                <c:pt idx="59">
                  <c:v>2026.04</c:v>
                </c:pt>
                <c:pt idx="60">
                  <c:v>2026.05</c:v>
                </c:pt>
                <c:pt idx="61">
                  <c:v>2026.06</c:v>
                </c:pt>
                <c:pt idx="62">
                  <c:v>2026.07</c:v>
                </c:pt>
                <c:pt idx="63">
                  <c:v>2026.08</c:v>
                </c:pt>
                <c:pt idx="64">
                  <c:v>2026.09</c:v>
                </c:pt>
                <c:pt idx="65">
                  <c:v>2026.10</c:v>
                </c:pt>
                <c:pt idx="66">
                  <c:v>2026.11</c:v>
                </c:pt>
                <c:pt idx="67">
                  <c:v>2026.12</c:v>
                </c:pt>
                <c:pt idx="68">
                  <c:v>2027.01</c:v>
                </c:pt>
                <c:pt idx="69">
                  <c:v>2027.02</c:v>
                </c:pt>
                <c:pt idx="70">
                  <c:v>2027.03</c:v>
                </c:pt>
                <c:pt idx="71">
                  <c:v>2027.04</c:v>
                </c:pt>
              </c:strCache>
            </c:strRef>
          </c:cat>
          <c:val>
            <c:numRef>
              <c:f>【シート３】転倒転落事故発生率!$B$5:$B$76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3.9603960396039604</c:v>
                </c:pt>
                <c:pt idx="7">
                  <c:v>2.9411764705882351</c:v>
                </c:pt>
                <c:pt idx="8">
                  <c:v>5.825242718446602</c:v>
                </c:pt>
                <c:pt idx="9">
                  <c:v>2.8846153846153846</c:v>
                </c:pt>
                <c:pt idx="10">
                  <c:v>3.8095238095238093</c:v>
                </c:pt>
                <c:pt idx="11">
                  <c:v>5.6603773584905657</c:v>
                </c:pt>
                <c:pt idx="12">
                  <c:v>7.6190476190476186</c:v>
                </c:pt>
                <c:pt idx="13">
                  <c:v>5.7692307692307692</c:v>
                </c:pt>
                <c:pt idx="14">
                  <c:v>5.825242718446602</c:v>
                </c:pt>
                <c:pt idx="15">
                  <c:v>3.9215686274509802</c:v>
                </c:pt>
                <c:pt idx="16">
                  <c:v>4.9504950495049505</c:v>
                </c:pt>
                <c:pt idx="17">
                  <c:v>6</c:v>
                </c:pt>
                <c:pt idx="18">
                  <c:v>4.0404040404040407</c:v>
                </c:pt>
                <c:pt idx="19">
                  <c:v>8.1632653061224492</c:v>
                </c:pt>
                <c:pt idx="20">
                  <c:v>6.0606060606060606</c:v>
                </c:pt>
                <c:pt idx="21">
                  <c:v>5</c:v>
                </c:pt>
                <c:pt idx="22">
                  <c:v>1.9801980198019802</c:v>
                </c:pt>
                <c:pt idx="23">
                  <c:v>3.9215686274509802</c:v>
                </c:pt>
                <c:pt idx="24">
                  <c:v>5.9405940594059405</c:v>
                </c:pt>
                <c:pt idx="25">
                  <c:v>1</c:v>
                </c:pt>
                <c:pt idx="26">
                  <c:v>3.0303030303030303</c:v>
                </c:pt>
                <c:pt idx="27">
                  <c:v>4.0816326530612246</c:v>
                </c:pt>
                <c:pt idx="28">
                  <c:v>2.0202020202020203</c:v>
                </c:pt>
                <c:pt idx="29">
                  <c:v>3</c:v>
                </c:pt>
                <c:pt idx="30">
                  <c:v>0.99009900990099009</c:v>
                </c:pt>
                <c:pt idx="31">
                  <c:v>1.9607843137254901</c:v>
                </c:pt>
                <c:pt idx="32">
                  <c:v>0.970873786407767</c:v>
                </c:pt>
                <c:pt idx="33">
                  <c:v>0</c:v>
                </c:pt>
                <c:pt idx="34">
                  <c:v>1.9047619047619047</c:v>
                </c:pt>
                <c:pt idx="35">
                  <c:v>1.8867924528301887</c:v>
                </c:pt>
                <c:pt idx="36">
                  <c:v>0.95238095238095233</c:v>
                </c:pt>
                <c:pt idx="37">
                  <c:v>0</c:v>
                </c:pt>
                <c:pt idx="38">
                  <c:v>1.941747572815534</c:v>
                </c:pt>
                <c:pt idx="39">
                  <c:v>1.9607843137254901</c:v>
                </c:pt>
                <c:pt idx="40">
                  <c:v>0.99009900990099009</c:v>
                </c:pt>
                <c:pt idx="41">
                  <c:v>0</c:v>
                </c:pt>
                <c:pt idx="42">
                  <c:v>1.9801980198019802</c:v>
                </c:pt>
                <c:pt idx="43">
                  <c:v>0.98039215686274506</c:v>
                </c:pt>
                <c:pt idx="44">
                  <c:v>0</c:v>
                </c:pt>
                <c:pt idx="45">
                  <c:v>1.9230769230769231</c:v>
                </c:pt>
                <c:pt idx="46">
                  <c:v>0.95238095238095233</c:v>
                </c:pt>
                <c:pt idx="47">
                  <c:v>1.8867924528301887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6-433B-B8EA-DDFED0A8C7B8}"/>
            </c:ext>
          </c:extLst>
        </c:ser>
        <c:ser>
          <c:idx val="1"/>
          <c:order val="1"/>
          <c:tx>
            <c:strRef>
              <c:f>【シート３】転倒転落事故発生率!$C$3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val>
            <c:numRef>
              <c:f>【シート３】転倒転落事故発生率!$C$5:$C$76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C6-433B-B8EA-DDFED0A8C7B8}"/>
            </c:ext>
          </c:extLst>
        </c:ser>
        <c:ser>
          <c:idx val="2"/>
          <c:order val="2"/>
          <c:tx>
            <c:strRef>
              <c:f>【シート３】転倒転落事故発生率!$D$3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val>
            <c:numRef>
              <c:f>【シート３】転倒転落事故発生率!$D$5:$D$76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C6-433B-B8EA-DDFED0A8C7B8}"/>
            </c:ext>
          </c:extLst>
        </c:ser>
        <c:ser>
          <c:idx val="3"/>
          <c:order val="3"/>
          <c:tx>
            <c:strRef>
              <c:f>【シート３】転倒転落事故発生率!$E$3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val>
            <c:numRef>
              <c:f>【シート３】転倒転落事故発生率!$E$5:$E$76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C6-433B-B8EA-DDFED0A8C7B8}"/>
            </c:ext>
          </c:extLst>
        </c:ser>
        <c:ser>
          <c:idx val="4"/>
          <c:order val="4"/>
          <c:tx>
            <c:strRef>
              <c:f>【シート３】転倒転落事故発生率!$F$3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val>
            <c:numRef>
              <c:f>【シート３】転倒転落事故発生率!$F$5:$F$76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C6-433B-B8EA-DDFED0A8C7B8}"/>
            </c:ext>
          </c:extLst>
        </c:ser>
        <c:ser>
          <c:idx val="5"/>
          <c:order val="5"/>
          <c:tx>
            <c:strRef>
              <c:f>【シート３】転倒転落事故発生率!$G$3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val>
            <c:numRef>
              <c:f>【シート３】転倒転落事故発生率!$G$5:$G$76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C6-433B-B8EA-DDFED0A8C7B8}"/>
            </c:ext>
          </c:extLst>
        </c:ser>
        <c:ser>
          <c:idx val="6"/>
          <c:order val="6"/>
          <c:tx>
            <c:strRef>
              <c:f>【シート３】転倒転落事故発生率!$H$3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val>
            <c:numRef>
              <c:f>【シート３】転倒転落事故発生率!$H$5:$H$76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C6-433B-B8EA-DDFED0A8C7B8}"/>
            </c:ext>
          </c:extLst>
        </c:ser>
        <c:ser>
          <c:idx val="7"/>
          <c:order val="7"/>
          <c:tx>
            <c:strRef>
              <c:f>【シート３】転倒転落事故発生率!$I$3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val>
            <c:numRef>
              <c:f>【シート３】転倒転落事故発生率!$I$5:$I$76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C6-433B-B8EA-DDFED0A8C7B8}"/>
            </c:ext>
          </c:extLst>
        </c:ser>
        <c:ser>
          <c:idx val="8"/>
          <c:order val="8"/>
          <c:tx>
            <c:strRef>
              <c:f>【シート３】転倒転落事故発生率!$L$3</c:f>
              <c:strCache>
                <c:ptCount val="1"/>
                <c:pt idx="0">
                  <c:v>計</c:v>
                </c:pt>
              </c:strCache>
            </c:strRef>
          </c:tx>
          <c:marker>
            <c:symbol val="none"/>
          </c:marker>
          <c:val>
            <c:numRef>
              <c:f>【シート３】転倒転落事故発生率!$L$5:$L$76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3.9603960396039604</c:v>
                </c:pt>
                <c:pt idx="7">
                  <c:v>2.9411764705882351</c:v>
                </c:pt>
                <c:pt idx="8">
                  <c:v>5.825242718446602</c:v>
                </c:pt>
                <c:pt idx="9">
                  <c:v>2.8846153846153846</c:v>
                </c:pt>
                <c:pt idx="10">
                  <c:v>3.8095238095238093</c:v>
                </c:pt>
                <c:pt idx="11">
                  <c:v>5.6603773584905657</c:v>
                </c:pt>
                <c:pt idx="12">
                  <c:v>7.6190476190476186</c:v>
                </c:pt>
                <c:pt idx="13">
                  <c:v>5.7692307692307692</c:v>
                </c:pt>
                <c:pt idx="14">
                  <c:v>5.825242718446602</c:v>
                </c:pt>
                <c:pt idx="15">
                  <c:v>3.9215686274509802</c:v>
                </c:pt>
                <c:pt idx="16">
                  <c:v>4.9504950495049505</c:v>
                </c:pt>
                <c:pt idx="17">
                  <c:v>6</c:v>
                </c:pt>
                <c:pt idx="18">
                  <c:v>4.0404040404040407</c:v>
                </c:pt>
                <c:pt idx="19">
                  <c:v>8.1632653061224492</c:v>
                </c:pt>
                <c:pt idx="20">
                  <c:v>6.0606060606060606</c:v>
                </c:pt>
                <c:pt idx="21">
                  <c:v>5</c:v>
                </c:pt>
                <c:pt idx="22">
                  <c:v>1.9801980198019802</c:v>
                </c:pt>
                <c:pt idx="23">
                  <c:v>3.9215686274509802</c:v>
                </c:pt>
                <c:pt idx="24">
                  <c:v>5.9405940594059405</c:v>
                </c:pt>
                <c:pt idx="25">
                  <c:v>1</c:v>
                </c:pt>
                <c:pt idx="26">
                  <c:v>3.0303030303030303</c:v>
                </c:pt>
                <c:pt idx="27">
                  <c:v>4.0816326530612246</c:v>
                </c:pt>
                <c:pt idx="28">
                  <c:v>2.0202020202020203</c:v>
                </c:pt>
                <c:pt idx="29">
                  <c:v>3</c:v>
                </c:pt>
                <c:pt idx="30">
                  <c:v>0.99009900990099009</c:v>
                </c:pt>
                <c:pt idx="31">
                  <c:v>1.9607843137254901</c:v>
                </c:pt>
                <c:pt idx="32">
                  <c:v>0.970873786407767</c:v>
                </c:pt>
                <c:pt idx="33">
                  <c:v>0</c:v>
                </c:pt>
                <c:pt idx="34">
                  <c:v>1.9047619047619047</c:v>
                </c:pt>
                <c:pt idx="35">
                  <c:v>1.8867924528301887</c:v>
                </c:pt>
                <c:pt idx="36">
                  <c:v>0.95238095238095233</c:v>
                </c:pt>
                <c:pt idx="37">
                  <c:v>0</c:v>
                </c:pt>
                <c:pt idx="38">
                  <c:v>1.941747572815534</c:v>
                </c:pt>
                <c:pt idx="39">
                  <c:v>1.9607843137254901</c:v>
                </c:pt>
                <c:pt idx="40">
                  <c:v>0.99009900990099009</c:v>
                </c:pt>
                <c:pt idx="41">
                  <c:v>0</c:v>
                </c:pt>
                <c:pt idx="42">
                  <c:v>1.9801980198019802</c:v>
                </c:pt>
                <c:pt idx="43">
                  <c:v>0.98039215686274506</c:v>
                </c:pt>
                <c:pt idx="44">
                  <c:v>0</c:v>
                </c:pt>
                <c:pt idx="45">
                  <c:v>1.9230769230769231</c:v>
                </c:pt>
                <c:pt idx="46">
                  <c:v>0.95238095238095233</c:v>
                </c:pt>
                <c:pt idx="47">
                  <c:v>1.8867924528301887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0C6-433B-B8EA-DDFED0A8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01656"/>
        <c:axId val="98502048"/>
      </c:lineChart>
      <c:catAx>
        <c:axId val="98501656"/>
        <c:scaling>
          <c:orientation val="minMax"/>
        </c:scaling>
        <c:delete val="0"/>
        <c:axPos val="b"/>
        <c:numFmt formatCode="[$-411]ge\.mm" sourceLinked="0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502048"/>
        <c:crosses val="autoZero"/>
        <c:auto val="1"/>
        <c:lblAlgn val="ctr"/>
        <c:lblOffset val="100"/>
        <c:noMultiLvlLbl val="1"/>
      </c:catAx>
      <c:valAx>
        <c:axId val="985020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5016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ja-JP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【シート３】転倒転落事故発生率!$C$3</c:f>
              <c:strCache>
                <c:ptCount val="1"/>
                <c:pt idx="0">
                  <c:v>0</c:v>
                </c:pt>
              </c:strCache>
            </c:strRef>
          </c:tx>
          <c:cat>
            <c:strRef>
              <c:f>【シート３】転倒転落事故発生率!$A$5:$A$76</c:f>
              <c:strCache>
                <c:ptCount val="72"/>
                <c:pt idx="0">
                  <c:v>2021.04</c:v>
                </c:pt>
                <c:pt idx="1">
                  <c:v>2021.05</c:v>
                </c:pt>
                <c:pt idx="2">
                  <c:v>2021.06</c:v>
                </c:pt>
                <c:pt idx="3">
                  <c:v>2021.07</c:v>
                </c:pt>
                <c:pt idx="4">
                  <c:v>2021.08</c:v>
                </c:pt>
                <c:pt idx="5">
                  <c:v>2021.09</c:v>
                </c:pt>
                <c:pt idx="6">
                  <c:v>2021.10</c:v>
                </c:pt>
                <c:pt idx="7">
                  <c:v>2021.11</c:v>
                </c:pt>
                <c:pt idx="8">
                  <c:v>2021.12</c:v>
                </c:pt>
                <c:pt idx="9">
                  <c:v>2022.01</c:v>
                </c:pt>
                <c:pt idx="10">
                  <c:v>2022.02</c:v>
                </c:pt>
                <c:pt idx="11">
                  <c:v>2022.03</c:v>
                </c:pt>
                <c:pt idx="12">
                  <c:v>2022.04</c:v>
                </c:pt>
                <c:pt idx="13">
                  <c:v>2022.05</c:v>
                </c:pt>
                <c:pt idx="14">
                  <c:v>2022.06</c:v>
                </c:pt>
                <c:pt idx="15">
                  <c:v>2022.07</c:v>
                </c:pt>
                <c:pt idx="16">
                  <c:v>2022.08</c:v>
                </c:pt>
                <c:pt idx="17">
                  <c:v>2022.09</c:v>
                </c:pt>
                <c:pt idx="18">
                  <c:v>2022.10</c:v>
                </c:pt>
                <c:pt idx="19">
                  <c:v>2022.11</c:v>
                </c:pt>
                <c:pt idx="20">
                  <c:v>2022.12</c:v>
                </c:pt>
                <c:pt idx="21">
                  <c:v>2023.01</c:v>
                </c:pt>
                <c:pt idx="22">
                  <c:v>2023.02</c:v>
                </c:pt>
                <c:pt idx="23">
                  <c:v>2023.03</c:v>
                </c:pt>
                <c:pt idx="24">
                  <c:v>2023.04</c:v>
                </c:pt>
                <c:pt idx="25">
                  <c:v>2023.05</c:v>
                </c:pt>
                <c:pt idx="26">
                  <c:v>2023.06</c:v>
                </c:pt>
                <c:pt idx="27">
                  <c:v>2023.07</c:v>
                </c:pt>
                <c:pt idx="28">
                  <c:v>2023.08</c:v>
                </c:pt>
                <c:pt idx="29">
                  <c:v>2023.09</c:v>
                </c:pt>
                <c:pt idx="30">
                  <c:v>2023.10</c:v>
                </c:pt>
                <c:pt idx="31">
                  <c:v>2023.11</c:v>
                </c:pt>
                <c:pt idx="32">
                  <c:v>2023.12</c:v>
                </c:pt>
                <c:pt idx="33">
                  <c:v>2024.01</c:v>
                </c:pt>
                <c:pt idx="34">
                  <c:v>2024.02</c:v>
                </c:pt>
                <c:pt idx="35">
                  <c:v>2024.03</c:v>
                </c:pt>
                <c:pt idx="36">
                  <c:v>2024.04</c:v>
                </c:pt>
                <c:pt idx="37">
                  <c:v>2024.04</c:v>
                </c:pt>
                <c:pt idx="38">
                  <c:v>2024.05</c:v>
                </c:pt>
                <c:pt idx="39">
                  <c:v>2024.07</c:v>
                </c:pt>
                <c:pt idx="40">
                  <c:v>2024.08</c:v>
                </c:pt>
                <c:pt idx="41">
                  <c:v>2024.09</c:v>
                </c:pt>
                <c:pt idx="42">
                  <c:v>2024.10</c:v>
                </c:pt>
                <c:pt idx="43">
                  <c:v>2024.11</c:v>
                </c:pt>
                <c:pt idx="44">
                  <c:v>2024.12</c:v>
                </c:pt>
                <c:pt idx="45">
                  <c:v>2025.01</c:v>
                </c:pt>
                <c:pt idx="46">
                  <c:v>2025.02</c:v>
                </c:pt>
                <c:pt idx="47">
                  <c:v>2025.03</c:v>
                </c:pt>
                <c:pt idx="48">
                  <c:v>2025.04</c:v>
                </c:pt>
                <c:pt idx="49">
                  <c:v>2025.06</c:v>
                </c:pt>
                <c:pt idx="50">
                  <c:v>2025.07</c:v>
                </c:pt>
                <c:pt idx="51">
                  <c:v>2025.08</c:v>
                </c:pt>
                <c:pt idx="52">
                  <c:v>2025.09</c:v>
                </c:pt>
                <c:pt idx="53">
                  <c:v>2025.10</c:v>
                </c:pt>
                <c:pt idx="54">
                  <c:v>2025.11</c:v>
                </c:pt>
                <c:pt idx="55">
                  <c:v>2025.12</c:v>
                </c:pt>
                <c:pt idx="56">
                  <c:v>2026.01</c:v>
                </c:pt>
                <c:pt idx="57">
                  <c:v>2026.02</c:v>
                </c:pt>
                <c:pt idx="58">
                  <c:v>2026.03</c:v>
                </c:pt>
                <c:pt idx="59">
                  <c:v>2026.04</c:v>
                </c:pt>
                <c:pt idx="60">
                  <c:v>2026.05</c:v>
                </c:pt>
                <c:pt idx="61">
                  <c:v>2026.06</c:v>
                </c:pt>
                <c:pt idx="62">
                  <c:v>2026.07</c:v>
                </c:pt>
                <c:pt idx="63">
                  <c:v>2026.08</c:v>
                </c:pt>
                <c:pt idx="64">
                  <c:v>2026.09</c:v>
                </c:pt>
                <c:pt idx="65">
                  <c:v>2026.10</c:v>
                </c:pt>
                <c:pt idx="66">
                  <c:v>2026.11</c:v>
                </c:pt>
                <c:pt idx="67">
                  <c:v>2026.12</c:v>
                </c:pt>
                <c:pt idx="68">
                  <c:v>2027.01</c:v>
                </c:pt>
                <c:pt idx="69">
                  <c:v>2027.02</c:v>
                </c:pt>
                <c:pt idx="70">
                  <c:v>2027.03</c:v>
                </c:pt>
                <c:pt idx="71">
                  <c:v>2027.04</c:v>
                </c:pt>
              </c:strCache>
            </c:strRef>
          </c:cat>
          <c:val>
            <c:numRef>
              <c:f>【シート３】転倒転落事故発生率!$C$5:$C$76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ED-4B44-B09E-F15429C2B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33616"/>
        <c:axId val="98086704"/>
      </c:lineChart>
      <c:catAx>
        <c:axId val="98733616"/>
        <c:scaling>
          <c:orientation val="minMax"/>
        </c:scaling>
        <c:delete val="0"/>
        <c:axPos val="b"/>
        <c:numFmt formatCode="[$-411]ge\.mm" sourceLinked="0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086704"/>
        <c:crosses val="autoZero"/>
        <c:auto val="1"/>
        <c:lblAlgn val="ctr"/>
        <c:lblOffset val="100"/>
        <c:noMultiLvlLbl val="1"/>
      </c:catAx>
      <c:valAx>
        <c:axId val="980867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73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ja-JP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【シート３】転倒転落事故発生率!$D$3</c:f>
              <c:strCache>
                <c:ptCount val="1"/>
                <c:pt idx="0">
                  <c:v>0</c:v>
                </c:pt>
              </c:strCache>
            </c:strRef>
          </c:tx>
          <c:cat>
            <c:strRef>
              <c:f>【シート３】転倒転落事故発生率!$A$5:$A$76</c:f>
              <c:strCache>
                <c:ptCount val="72"/>
                <c:pt idx="0">
                  <c:v>2021.04</c:v>
                </c:pt>
                <c:pt idx="1">
                  <c:v>2021.05</c:v>
                </c:pt>
                <c:pt idx="2">
                  <c:v>2021.06</c:v>
                </c:pt>
                <c:pt idx="3">
                  <c:v>2021.07</c:v>
                </c:pt>
                <c:pt idx="4">
                  <c:v>2021.08</c:v>
                </c:pt>
                <c:pt idx="5">
                  <c:v>2021.09</c:v>
                </c:pt>
                <c:pt idx="6">
                  <c:v>2021.10</c:v>
                </c:pt>
                <c:pt idx="7">
                  <c:v>2021.11</c:v>
                </c:pt>
                <c:pt idx="8">
                  <c:v>2021.12</c:v>
                </c:pt>
                <c:pt idx="9">
                  <c:v>2022.01</c:v>
                </c:pt>
                <c:pt idx="10">
                  <c:v>2022.02</c:v>
                </c:pt>
                <c:pt idx="11">
                  <c:v>2022.03</c:v>
                </c:pt>
                <c:pt idx="12">
                  <c:v>2022.04</c:v>
                </c:pt>
                <c:pt idx="13">
                  <c:v>2022.05</c:v>
                </c:pt>
                <c:pt idx="14">
                  <c:v>2022.06</c:v>
                </c:pt>
                <c:pt idx="15">
                  <c:v>2022.07</c:v>
                </c:pt>
                <c:pt idx="16">
                  <c:v>2022.08</c:v>
                </c:pt>
                <c:pt idx="17">
                  <c:v>2022.09</c:v>
                </c:pt>
                <c:pt idx="18">
                  <c:v>2022.10</c:v>
                </c:pt>
                <c:pt idx="19">
                  <c:v>2022.11</c:v>
                </c:pt>
                <c:pt idx="20">
                  <c:v>2022.12</c:v>
                </c:pt>
                <c:pt idx="21">
                  <c:v>2023.01</c:v>
                </c:pt>
                <c:pt idx="22">
                  <c:v>2023.02</c:v>
                </c:pt>
                <c:pt idx="23">
                  <c:v>2023.03</c:v>
                </c:pt>
                <c:pt idx="24">
                  <c:v>2023.04</c:v>
                </c:pt>
                <c:pt idx="25">
                  <c:v>2023.05</c:v>
                </c:pt>
                <c:pt idx="26">
                  <c:v>2023.06</c:v>
                </c:pt>
                <c:pt idx="27">
                  <c:v>2023.07</c:v>
                </c:pt>
                <c:pt idx="28">
                  <c:v>2023.08</c:v>
                </c:pt>
                <c:pt idx="29">
                  <c:v>2023.09</c:v>
                </c:pt>
                <c:pt idx="30">
                  <c:v>2023.10</c:v>
                </c:pt>
                <c:pt idx="31">
                  <c:v>2023.11</c:v>
                </c:pt>
                <c:pt idx="32">
                  <c:v>2023.12</c:v>
                </c:pt>
                <c:pt idx="33">
                  <c:v>2024.01</c:v>
                </c:pt>
                <c:pt idx="34">
                  <c:v>2024.02</c:v>
                </c:pt>
                <c:pt idx="35">
                  <c:v>2024.03</c:v>
                </c:pt>
                <c:pt idx="36">
                  <c:v>2024.04</c:v>
                </c:pt>
                <c:pt idx="37">
                  <c:v>2024.04</c:v>
                </c:pt>
                <c:pt idx="38">
                  <c:v>2024.05</c:v>
                </c:pt>
                <c:pt idx="39">
                  <c:v>2024.07</c:v>
                </c:pt>
                <c:pt idx="40">
                  <c:v>2024.08</c:v>
                </c:pt>
                <c:pt idx="41">
                  <c:v>2024.09</c:v>
                </c:pt>
                <c:pt idx="42">
                  <c:v>2024.10</c:v>
                </c:pt>
                <c:pt idx="43">
                  <c:v>2024.11</c:v>
                </c:pt>
                <c:pt idx="44">
                  <c:v>2024.12</c:v>
                </c:pt>
                <c:pt idx="45">
                  <c:v>2025.01</c:v>
                </c:pt>
                <c:pt idx="46">
                  <c:v>2025.02</c:v>
                </c:pt>
                <c:pt idx="47">
                  <c:v>2025.03</c:v>
                </c:pt>
                <c:pt idx="48">
                  <c:v>2025.04</c:v>
                </c:pt>
                <c:pt idx="49">
                  <c:v>2025.06</c:v>
                </c:pt>
                <c:pt idx="50">
                  <c:v>2025.07</c:v>
                </c:pt>
                <c:pt idx="51">
                  <c:v>2025.08</c:v>
                </c:pt>
                <c:pt idx="52">
                  <c:v>2025.09</c:v>
                </c:pt>
                <c:pt idx="53">
                  <c:v>2025.10</c:v>
                </c:pt>
                <c:pt idx="54">
                  <c:v>2025.11</c:v>
                </c:pt>
                <c:pt idx="55">
                  <c:v>2025.12</c:v>
                </c:pt>
                <c:pt idx="56">
                  <c:v>2026.01</c:v>
                </c:pt>
                <c:pt idx="57">
                  <c:v>2026.02</c:v>
                </c:pt>
                <c:pt idx="58">
                  <c:v>2026.03</c:v>
                </c:pt>
                <c:pt idx="59">
                  <c:v>2026.04</c:v>
                </c:pt>
                <c:pt idx="60">
                  <c:v>2026.05</c:v>
                </c:pt>
                <c:pt idx="61">
                  <c:v>2026.06</c:v>
                </c:pt>
                <c:pt idx="62">
                  <c:v>2026.07</c:v>
                </c:pt>
                <c:pt idx="63">
                  <c:v>2026.08</c:v>
                </c:pt>
                <c:pt idx="64">
                  <c:v>2026.09</c:v>
                </c:pt>
                <c:pt idx="65">
                  <c:v>2026.10</c:v>
                </c:pt>
                <c:pt idx="66">
                  <c:v>2026.11</c:v>
                </c:pt>
                <c:pt idx="67">
                  <c:v>2026.12</c:v>
                </c:pt>
                <c:pt idx="68">
                  <c:v>2027.01</c:v>
                </c:pt>
                <c:pt idx="69">
                  <c:v>2027.02</c:v>
                </c:pt>
                <c:pt idx="70">
                  <c:v>2027.03</c:v>
                </c:pt>
                <c:pt idx="71">
                  <c:v>2027.04</c:v>
                </c:pt>
              </c:strCache>
            </c:strRef>
          </c:cat>
          <c:val>
            <c:numRef>
              <c:f>【シート３】転倒転落事故発生率!$D$5:$D$76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69-4896-8555-0D07B0EEB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94736"/>
        <c:axId val="98148136"/>
      </c:lineChart>
      <c:catAx>
        <c:axId val="98094736"/>
        <c:scaling>
          <c:orientation val="minMax"/>
        </c:scaling>
        <c:delete val="0"/>
        <c:axPos val="b"/>
        <c:numFmt formatCode="[$-411]ge\.mm" sourceLinked="0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148136"/>
        <c:crosses val="autoZero"/>
        <c:auto val="1"/>
        <c:lblAlgn val="ctr"/>
        <c:lblOffset val="100"/>
        <c:noMultiLvlLbl val="1"/>
      </c:catAx>
      <c:valAx>
        <c:axId val="981481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094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ja-JP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【シート３】転倒転落事故発生率!$E$3</c:f>
              <c:strCache>
                <c:ptCount val="1"/>
                <c:pt idx="0">
                  <c:v>0</c:v>
                </c:pt>
              </c:strCache>
            </c:strRef>
          </c:tx>
          <c:cat>
            <c:strRef>
              <c:f>【シート３】転倒転落事故発生率!$A$5:$A$76</c:f>
              <c:strCache>
                <c:ptCount val="72"/>
                <c:pt idx="0">
                  <c:v>2021.04</c:v>
                </c:pt>
                <c:pt idx="1">
                  <c:v>2021.05</c:v>
                </c:pt>
                <c:pt idx="2">
                  <c:v>2021.06</c:v>
                </c:pt>
                <c:pt idx="3">
                  <c:v>2021.07</c:v>
                </c:pt>
                <c:pt idx="4">
                  <c:v>2021.08</c:v>
                </c:pt>
                <c:pt idx="5">
                  <c:v>2021.09</c:v>
                </c:pt>
                <c:pt idx="6">
                  <c:v>2021.10</c:v>
                </c:pt>
                <c:pt idx="7">
                  <c:v>2021.11</c:v>
                </c:pt>
                <c:pt idx="8">
                  <c:v>2021.12</c:v>
                </c:pt>
                <c:pt idx="9">
                  <c:v>2022.01</c:v>
                </c:pt>
                <c:pt idx="10">
                  <c:v>2022.02</c:v>
                </c:pt>
                <c:pt idx="11">
                  <c:v>2022.03</c:v>
                </c:pt>
                <c:pt idx="12">
                  <c:v>2022.04</c:v>
                </c:pt>
                <c:pt idx="13">
                  <c:v>2022.05</c:v>
                </c:pt>
                <c:pt idx="14">
                  <c:v>2022.06</c:v>
                </c:pt>
                <c:pt idx="15">
                  <c:v>2022.07</c:v>
                </c:pt>
                <c:pt idx="16">
                  <c:v>2022.08</c:v>
                </c:pt>
                <c:pt idx="17">
                  <c:v>2022.09</c:v>
                </c:pt>
                <c:pt idx="18">
                  <c:v>2022.10</c:v>
                </c:pt>
                <c:pt idx="19">
                  <c:v>2022.11</c:v>
                </c:pt>
                <c:pt idx="20">
                  <c:v>2022.12</c:v>
                </c:pt>
                <c:pt idx="21">
                  <c:v>2023.01</c:v>
                </c:pt>
                <c:pt idx="22">
                  <c:v>2023.02</c:v>
                </c:pt>
                <c:pt idx="23">
                  <c:v>2023.03</c:v>
                </c:pt>
                <c:pt idx="24">
                  <c:v>2023.04</c:v>
                </c:pt>
                <c:pt idx="25">
                  <c:v>2023.05</c:v>
                </c:pt>
                <c:pt idx="26">
                  <c:v>2023.06</c:v>
                </c:pt>
                <c:pt idx="27">
                  <c:v>2023.07</c:v>
                </c:pt>
                <c:pt idx="28">
                  <c:v>2023.08</c:v>
                </c:pt>
                <c:pt idx="29">
                  <c:v>2023.09</c:v>
                </c:pt>
                <c:pt idx="30">
                  <c:v>2023.10</c:v>
                </c:pt>
                <c:pt idx="31">
                  <c:v>2023.11</c:v>
                </c:pt>
                <c:pt idx="32">
                  <c:v>2023.12</c:v>
                </c:pt>
                <c:pt idx="33">
                  <c:v>2024.01</c:v>
                </c:pt>
                <c:pt idx="34">
                  <c:v>2024.02</c:v>
                </c:pt>
                <c:pt idx="35">
                  <c:v>2024.03</c:v>
                </c:pt>
                <c:pt idx="36">
                  <c:v>2024.04</c:v>
                </c:pt>
                <c:pt idx="37">
                  <c:v>2024.04</c:v>
                </c:pt>
                <c:pt idx="38">
                  <c:v>2024.05</c:v>
                </c:pt>
                <c:pt idx="39">
                  <c:v>2024.07</c:v>
                </c:pt>
                <c:pt idx="40">
                  <c:v>2024.08</c:v>
                </c:pt>
                <c:pt idx="41">
                  <c:v>2024.09</c:v>
                </c:pt>
                <c:pt idx="42">
                  <c:v>2024.10</c:v>
                </c:pt>
                <c:pt idx="43">
                  <c:v>2024.11</c:v>
                </c:pt>
                <c:pt idx="44">
                  <c:v>2024.12</c:v>
                </c:pt>
                <c:pt idx="45">
                  <c:v>2025.01</c:v>
                </c:pt>
                <c:pt idx="46">
                  <c:v>2025.02</c:v>
                </c:pt>
                <c:pt idx="47">
                  <c:v>2025.03</c:v>
                </c:pt>
                <c:pt idx="48">
                  <c:v>2025.04</c:v>
                </c:pt>
                <c:pt idx="49">
                  <c:v>2025.06</c:v>
                </c:pt>
                <c:pt idx="50">
                  <c:v>2025.07</c:v>
                </c:pt>
                <c:pt idx="51">
                  <c:v>2025.08</c:v>
                </c:pt>
                <c:pt idx="52">
                  <c:v>2025.09</c:v>
                </c:pt>
                <c:pt idx="53">
                  <c:v>2025.10</c:v>
                </c:pt>
                <c:pt idx="54">
                  <c:v>2025.11</c:v>
                </c:pt>
                <c:pt idx="55">
                  <c:v>2025.12</c:v>
                </c:pt>
                <c:pt idx="56">
                  <c:v>2026.01</c:v>
                </c:pt>
                <c:pt idx="57">
                  <c:v>2026.02</c:v>
                </c:pt>
                <c:pt idx="58">
                  <c:v>2026.03</c:v>
                </c:pt>
                <c:pt idx="59">
                  <c:v>2026.04</c:v>
                </c:pt>
                <c:pt idx="60">
                  <c:v>2026.05</c:v>
                </c:pt>
                <c:pt idx="61">
                  <c:v>2026.06</c:v>
                </c:pt>
                <c:pt idx="62">
                  <c:v>2026.07</c:v>
                </c:pt>
                <c:pt idx="63">
                  <c:v>2026.08</c:v>
                </c:pt>
                <c:pt idx="64">
                  <c:v>2026.09</c:v>
                </c:pt>
                <c:pt idx="65">
                  <c:v>2026.10</c:v>
                </c:pt>
                <c:pt idx="66">
                  <c:v>2026.11</c:v>
                </c:pt>
                <c:pt idx="67">
                  <c:v>2026.12</c:v>
                </c:pt>
                <c:pt idx="68">
                  <c:v>2027.01</c:v>
                </c:pt>
                <c:pt idx="69">
                  <c:v>2027.02</c:v>
                </c:pt>
                <c:pt idx="70">
                  <c:v>2027.03</c:v>
                </c:pt>
                <c:pt idx="71">
                  <c:v>2027.04</c:v>
                </c:pt>
              </c:strCache>
            </c:strRef>
          </c:cat>
          <c:val>
            <c:numRef>
              <c:f>【シート３】転倒転落事故発生率!$E$5:$E$76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E7-488B-BB13-B2D5CD8E0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81336"/>
        <c:axId val="98213776"/>
      </c:lineChart>
      <c:catAx>
        <c:axId val="98181336"/>
        <c:scaling>
          <c:orientation val="minMax"/>
        </c:scaling>
        <c:delete val="0"/>
        <c:axPos val="b"/>
        <c:numFmt formatCode="[$-411]ge\.mm" sourceLinked="0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213776"/>
        <c:crosses val="autoZero"/>
        <c:auto val="1"/>
        <c:lblAlgn val="ctr"/>
        <c:lblOffset val="100"/>
        <c:noMultiLvlLbl val="1"/>
      </c:catAx>
      <c:valAx>
        <c:axId val="98213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181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ja-JP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【シート３】転倒転落事故発生率!$F$3</c:f>
              <c:strCache>
                <c:ptCount val="1"/>
                <c:pt idx="0">
                  <c:v>0</c:v>
                </c:pt>
              </c:strCache>
            </c:strRef>
          </c:tx>
          <c:cat>
            <c:strRef>
              <c:f>【シート３】転倒転落事故発生率!$A$5:$A$76</c:f>
              <c:strCache>
                <c:ptCount val="72"/>
                <c:pt idx="0">
                  <c:v>2021.04</c:v>
                </c:pt>
                <c:pt idx="1">
                  <c:v>2021.05</c:v>
                </c:pt>
                <c:pt idx="2">
                  <c:v>2021.06</c:v>
                </c:pt>
                <c:pt idx="3">
                  <c:v>2021.07</c:v>
                </c:pt>
                <c:pt idx="4">
                  <c:v>2021.08</c:v>
                </c:pt>
                <c:pt idx="5">
                  <c:v>2021.09</c:v>
                </c:pt>
                <c:pt idx="6">
                  <c:v>2021.10</c:v>
                </c:pt>
                <c:pt idx="7">
                  <c:v>2021.11</c:v>
                </c:pt>
                <c:pt idx="8">
                  <c:v>2021.12</c:v>
                </c:pt>
                <c:pt idx="9">
                  <c:v>2022.01</c:v>
                </c:pt>
                <c:pt idx="10">
                  <c:v>2022.02</c:v>
                </c:pt>
                <c:pt idx="11">
                  <c:v>2022.03</c:v>
                </c:pt>
                <c:pt idx="12">
                  <c:v>2022.04</c:v>
                </c:pt>
                <c:pt idx="13">
                  <c:v>2022.05</c:v>
                </c:pt>
                <c:pt idx="14">
                  <c:v>2022.06</c:v>
                </c:pt>
                <c:pt idx="15">
                  <c:v>2022.07</c:v>
                </c:pt>
                <c:pt idx="16">
                  <c:v>2022.08</c:v>
                </c:pt>
                <c:pt idx="17">
                  <c:v>2022.09</c:v>
                </c:pt>
                <c:pt idx="18">
                  <c:v>2022.10</c:v>
                </c:pt>
                <c:pt idx="19">
                  <c:v>2022.11</c:v>
                </c:pt>
                <c:pt idx="20">
                  <c:v>2022.12</c:v>
                </c:pt>
                <c:pt idx="21">
                  <c:v>2023.01</c:v>
                </c:pt>
                <c:pt idx="22">
                  <c:v>2023.02</c:v>
                </c:pt>
                <c:pt idx="23">
                  <c:v>2023.03</c:v>
                </c:pt>
                <c:pt idx="24">
                  <c:v>2023.04</c:v>
                </c:pt>
                <c:pt idx="25">
                  <c:v>2023.05</c:v>
                </c:pt>
                <c:pt idx="26">
                  <c:v>2023.06</c:v>
                </c:pt>
                <c:pt idx="27">
                  <c:v>2023.07</c:v>
                </c:pt>
                <c:pt idx="28">
                  <c:v>2023.08</c:v>
                </c:pt>
                <c:pt idx="29">
                  <c:v>2023.09</c:v>
                </c:pt>
                <c:pt idx="30">
                  <c:v>2023.10</c:v>
                </c:pt>
                <c:pt idx="31">
                  <c:v>2023.11</c:v>
                </c:pt>
                <c:pt idx="32">
                  <c:v>2023.12</c:v>
                </c:pt>
                <c:pt idx="33">
                  <c:v>2024.01</c:v>
                </c:pt>
                <c:pt idx="34">
                  <c:v>2024.02</c:v>
                </c:pt>
                <c:pt idx="35">
                  <c:v>2024.03</c:v>
                </c:pt>
                <c:pt idx="36">
                  <c:v>2024.04</c:v>
                </c:pt>
                <c:pt idx="37">
                  <c:v>2024.04</c:v>
                </c:pt>
                <c:pt idx="38">
                  <c:v>2024.05</c:v>
                </c:pt>
                <c:pt idx="39">
                  <c:v>2024.07</c:v>
                </c:pt>
                <c:pt idx="40">
                  <c:v>2024.08</c:v>
                </c:pt>
                <c:pt idx="41">
                  <c:v>2024.09</c:v>
                </c:pt>
                <c:pt idx="42">
                  <c:v>2024.10</c:v>
                </c:pt>
                <c:pt idx="43">
                  <c:v>2024.11</c:v>
                </c:pt>
                <c:pt idx="44">
                  <c:v>2024.12</c:v>
                </c:pt>
                <c:pt idx="45">
                  <c:v>2025.01</c:v>
                </c:pt>
                <c:pt idx="46">
                  <c:v>2025.02</c:v>
                </c:pt>
                <c:pt idx="47">
                  <c:v>2025.03</c:v>
                </c:pt>
                <c:pt idx="48">
                  <c:v>2025.04</c:v>
                </c:pt>
                <c:pt idx="49">
                  <c:v>2025.06</c:v>
                </c:pt>
                <c:pt idx="50">
                  <c:v>2025.07</c:v>
                </c:pt>
                <c:pt idx="51">
                  <c:v>2025.08</c:v>
                </c:pt>
                <c:pt idx="52">
                  <c:v>2025.09</c:v>
                </c:pt>
                <c:pt idx="53">
                  <c:v>2025.10</c:v>
                </c:pt>
                <c:pt idx="54">
                  <c:v>2025.11</c:v>
                </c:pt>
                <c:pt idx="55">
                  <c:v>2025.12</c:v>
                </c:pt>
                <c:pt idx="56">
                  <c:v>2026.01</c:v>
                </c:pt>
                <c:pt idx="57">
                  <c:v>2026.02</c:v>
                </c:pt>
                <c:pt idx="58">
                  <c:v>2026.03</c:v>
                </c:pt>
                <c:pt idx="59">
                  <c:v>2026.04</c:v>
                </c:pt>
                <c:pt idx="60">
                  <c:v>2026.05</c:v>
                </c:pt>
                <c:pt idx="61">
                  <c:v>2026.06</c:v>
                </c:pt>
                <c:pt idx="62">
                  <c:v>2026.07</c:v>
                </c:pt>
                <c:pt idx="63">
                  <c:v>2026.08</c:v>
                </c:pt>
                <c:pt idx="64">
                  <c:v>2026.09</c:v>
                </c:pt>
                <c:pt idx="65">
                  <c:v>2026.10</c:v>
                </c:pt>
                <c:pt idx="66">
                  <c:v>2026.11</c:v>
                </c:pt>
                <c:pt idx="67">
                  <c:v>2026.12</c:v>
                </c:pt>
                <c:pt idx="68">
                  <c:v>2027.01</c:v>
                </c:pt>
                <c:pt idx="69">
                  <c:v>2027.02</c:v>
                </c:pt>
                <c:pt idx="70">
                  <c:v>2027.03</c:v>
                </c:pt>
                <c:pt idx="71">
                  <c:v>2027.04</c:v>
                </c:pt>
              </c:strCache>
            </c:strRef>
          </c:cat>
          <c:val>
            <c:numRef>
              <c:f>【シート３】転倒転落事故発生率!$F$5:$F$76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96-4A0F-AB68-FECAFBD87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43904"/>
        <c:axId val="98219248"/>
      </c:lineChart>
      <c:catAx>
        <c:axId val="98243904"/>
        <c:scaling>
          <c:orientation val="minMax"/>
        </c:scaling>
        <c:delete val="0"/>
        <c:axPos val="b"/>
        <c:numFmt formatCode="[$-411]ge\.mm" sourceLinked="0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219248"/>
        <c:crosses val="autoZero"/>
        <c:auto val="1"/>
        <c:lblAlgn val="ctr"/>
        <c:lblOffset val="100"/>
        <c:noMultiLvlLbl val="1"/>
      </c:catAx>
      <c:valAx>
        <c:axId val="982192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243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ja-JP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【シート３】転倒転落事故発生率!$G$3</c:f>
              <c:strCache>
                <c:ptCount val="1"/>
                <c:pt idx="0">
                  <c:v>0</c:v>
                </c:pt>
              </c:strCache>
            </c:strRef>
          </c:tx>
          <c:cat>
            <c:strRef>
              <c:f>【シート３】転倒転落事故発生率!$A$5:$A$76</c:f>
              <c:strCache>
                <c:ptCount val="72"/>
                <c:pt idx="0">
                  <c:v>2021.04</c:v>
                </c:pt>
                <c:pt idx="1">
                  <c:v>2021.05</c:v>
                </c:pt>
                <c:pt idx="2">
                  <c:v>2021.06</c:v>
                </c:pt>
                <c:pt idx="3">
                  <c:v>2021.07</c:v>
                </c:pt>
                <c:pt idx="4">
                  <c:v>2021.08</c:v>
                </c:pt>
                <c:pt idx="5">
                  <c:v>2021.09</c:v>
                </c:pt>
                <c:pt idx="6">
                  <c:v>2021.10</c:v>
                </c:pt>
                <c:pt idx="7">
                  <c:v>2021.11</c:v>
                </c:pt>
                <c:pt idx="8">
                  <c:v>2021.12</c:v>
                </c:pt>
                <c:pt idx="9">
                  <c:v>2022.01</c:v>
                </c:pt>
                <c:pt idx="10">
                  <c:v>2022.02</c:v>
                </c:pt>
                <c:pt idx="11">
                  <c:v>2022.03</c:v>
                </c:pt>
                <c:pt idx="12">
                  <c:v>2022.04</c:v>
                </c:pt>
                <c:pt idx="13">
                  <c:v>2022.05</c:v>
                </c:pt>
                <c:pt idx="14">
                  <c:v>2022.06</c:v>
                </c:pt>
                <c:pt idx="15">
                  <c:v>2022.07</c:v>
                </c:pt>
                <c:pt idx="16">
                  <c:v>2022.08</c:v>
                </c:pt>
                <c:pt idx="17">
                  <c:v>2022.09</c:v>
                </c:pt>
                <c:pt idx="18">
                  <c:v>2022.10</c:v>
                </c:pt>
                <c:pt idx="19">
                  <c:v>2022.11</c:v>
                </c:pt>
                <c:pt idx="20">
                  <c:v>2022.12</c:v>
                </c:pt>
                <c:pt idx="21">
                  <c:v>2023.01</c:v>
                </c:pt>
                <c:pt idx="22">
                  <c:v>2023.02</c:v>
                </c:pt>
                <c:pt idx="23">
                  <c:v>2023.03</c:v>
                </c:pt>
                <c:pt idx="24">
                  <c:v>2023.04</c:v>
                </c:pt>
                <c:pt idx="25">
                  <c:v>2023.05</c:v>
                </c:pt>
                <c:pt idx="26">
                  <c:v>2023.06</c:v>
                </c:pt>
                <c:pt idx="27">
                  <c:v>2023.07</c:v>
                </c:pt>
                <c:pt idx="28">
                  <c:v>2023.08</c:v>
                </c:pt>
                <c:pt idx="29">
                  <c:v>2023.09</c:v>
                </c:pt>
                <c:pt idx="30">
                  <c:v>2023.10</c:v>
                </c:pt>
                <c:pt idx="31">
                  <c:v>2023.11</c:v>
                </c:pt>
                <c:pt idx="32">
                  <c:v>2023.12</c:v>
                </c:pt>
                <c:pt idx="33">
                  <c:v>2024.01</c:v>
                </c:pt>
                <c:pt idx="34">
                  <c:v>2024.02</c:v>
                </c:pt>
                <c:pt idx="35">
                  <c:v>2024.03</c:v>
                </c:pt>
                <c:pt idx="36">
                  <c:v>2024.04</c:v>
                </c:pt>
                <c:pt idx="37">
                  <c:v>2024.04</c:v>
                </c:pt>
                <c:pt idx="38">
                  <c:v>2024.05</c:v>
                </c:pt>
                <c:pt idx="39">
                  <c:v>2024.07</c:v>
                </c:pt>
                <c:pt idx="40">
                  <c:v>2024.08</c:v>
                </c:pt>
                <c:pt idx="41">
                  <c:v>2024.09</c:v>
                </c:pt>
                <c:pt idx="42">
                  <c:v>2024.10</c:v>
                </c:pt>
                <c:pt idx="43">
                  <c:v>2024.11</c:v>
                </c:pt>
                <c:pt idx="44">
                  <c:v>2024.12</c:v>
                </c:pt>
                <c:pt idx="45">
                  <c:v>2025.01</c:v>
                </c:pt>
                <c:pt idx="46">
                  <c:v>2025.02</c:v>
                </c:pt>
                <c:pt idx="47">
                  <c:v>2025.03</c:v>
                </c:pt>
                <c:pt idx="48">
                  <c:v>2025.04</c:v>
                </c:pt>
                <c:pt idx="49">
                  <c:v>2025.06</c:v>
                </c:pt>
                <c:pt idx="50">
                  <c:v>2025.07</c:v>
                </c:pt>
                <c:pt idx="51">
                  <c:v>2025.08</c:v>
                </c:pt>
                <c:pt idx="52">
                  <c:v>2025.09</c:v>
                </c:pt>
                <c:pt idx="53">
                  <c:v>2025.10</c:v>
                </c:pt>
                <c:pt idx="54">
                  <c:v>2025.11</c:v>
                </c:pt>
                <c:pt idx="55">
                  <c:v>2025.12</c:v>
                </c:pt>
                <c:pt idx="56">
                  <c:v>2026.01</c:v>
                </c:pt>
                <c:pt idx="57">
                  <c:v>2026.02</c:v>
                </c:pt>
                <c:pt idx="58">
                  <c:v>2026.03</c:v>
                </c:pt>
                <c:pt idx="59">
                  <c:v>2026.04</c:v>
                </c:pt>
                <c:pt idx="60">
                  <c:v>2026.05</c:v>
                </c:pt>
                <c:pt idx="61">
                  <c:v>2026.06</c:v>
                </c:pt>
                <c:pt idx="62">
                  <c:v>2026.07</c:v>
                </c:pt>
                <c:pt idx="63">
                  <c:v>2026.08</c:v>
                </c:pt>
                <c:pt idx="64">
                  <c:v>2026.09</c:v>
                </c:pt>
                <c:pt idx="65">
                  <c:v>2026.10</c:v>
                </c:pt>
                <c:pt idx="66">
                  <c:v>2026.11</c:v>
                </c:pt>
                <c:pt idx="67">
                  <c:v>2026.12</c:v>
                </c:pt>
                <c:pt idx="68">
                  <c:v>2027.01</c:v>
                </c:pt>
                <c:pt idx="69">
                  <c:v>2027.02</c:v>
                </c:pt>
                <c:pt idx="70">
                  <c:v>2027.03</c:v>
                </c:pt>
                <c:pt idx="71">
                  <c:v>2027.04</c:v>
                </c:pt>
              </c:strCache>
            </c:strRef>
          </c:cat>
          <c:val>
            <c:numRef>
              <c:f>【シート３】転倒転落事故発生率!$G$5:$G$76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FE-4F14-8639-98B19D4D2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62184"/>
        <c:axId val="98762576"/>
      </c:lineChart>
      <c:catAx>
        <c:axId val="98762184"/>
        <c:scaling>
          <c:orientation val="minMax"/>
        </c:scaling>
        <c:delete val="0"/>
        <c:axPos val="b"/>
        <c:numFmt formatCode="[$-411]ge\.mm" sourceLinked="0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762576"/>
        <c:crosses val="autoZero"/>
        <c:auto val="1"/>
        <c:lblAlgn val="ctr"/>
        <c:lblOffset val="100"/>
        <c:noMultiLvlLbl val="1"/>
      </c:catAx>
      <c:valAx>
        <c:axId val="987625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762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ja-JP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【シート３】転倒転落事故発生率!$H$3</c:f>
              <c:strCache>
                <c:ptCount val="1"/>
                <c:pt idx="0">
                  <c:v>0</c:v>
                </c:pt>
              </c:strCache>
            </c:strRef>
          </c:tx>
          <c:cat>
            <c:strRef>
              <c:f>【シート３】転倒転落事故発生率!$A$5:$A$76</c:f>
              <c:strCache>
                <c:ptCount val="72"/>
                <c:pt idx="0">
                  <c:v>2021.04</c:v>
                </c:pt>
                <c:pt idx="1">
                  <c:v>2021.05</c:v>
                </c:pt>
                <c:pt idx="2">
                  <c:v>2021.06</c:v>
                </c:pt>
                <c:pt idx="3">
                  <c:v>2021.07</c:v>
                </c:pt>
                <c:pt idx="4">
                  <c:v>2021.08</c:v>
                </c:pt>
                <c:pt idx="5">
                  <c:v>2021.09</c:v>
                </c:pt>
                <c:pt idx="6">
                  <c:v>2021.10</c:v>
                </c:pt>
                <c:pt idx="7">
                  <c:v>2021.11</c:v>
                </c:pt>
                <c:pt idx="8">
                  <c:v>2021.12</c:v>
                </c:pt>
                <c:pt idx="9">
                  <c:v>2022.01</c:v>
                </c:pt>
                <c:pt idx="10">
                  <c:v>2022.02</c:v>
                </c:pt>
                <c:pt idx="11">
                  <c:v>2022.03</c:v>
                </c:pt>
                <c:pt idx="12">
                  <c:v>2022.04</c:v>
                </c:pt>
                <c:pt idx="13">
                  <c:v>2022.05</c:v>
                </c:pt>
                <c:pt idx="14">
                  <c:v>2022.06</c:v>
                </c:pt>
                <c:pt idx="15">
                  <c:v>2022.07</c:v>
                </c:pt>
                <c:pt idx="16">
                  <c:v>2022.08</c:v>
                </c:pt>
                <c:pt idx="17">
                  <c:v>2022.09</c:v>
                </c:pt>
                <c:pt idx="18">
                  <c:v>2022.10</c:v>
                </c:pt>
                <c:pt idx="19">
                  <c:v>2022.11</c:v>
                </c:pt>
                <c:pt idx="20">
                  <c:v>2022.12</c:v>
                </c:pt>
                <c:pt idx="21">
                  <c:v>2023.01</c:v>
                </c:pt>
                <c:pt idx="22">
                  <c:v>2023.02</c:v>
                </c:pt>
                <c:pt idx="23">
                  <c:v>2023.03</c:v>
                </c:pt>
                <c:pt idx="24">
                  <c:v>2023.04</c:v>
                </c:pt>
                <c:pt idx="25">
                  <c:v>2023.05</c:v>
                </c:pt>
                <c:pt idx="26">
                  <c:v>2023.06</c:v>
                </c:pt>
                <c:pt idx="27">
                  <c:v>2023.07</c:v>
                </c:pt>
                <c:pt idx="28">
                  <c:v>2023.08</c:v>
                </c:pt>
                <c:pt idx="29">
                  <c:v>2023.09</c:v>
                </c:pt>
                <c:pt idx="30">
                  <c:v>2023.10</c:v>
                </c:pt>
                <c:pt idx="31">
                  <c:v>2023.11</c:v>
                </c:pt>
                <c:pt idx="32">
                  <c:v>2023.12</c:v>
                </c:pt>
                <c:pt idx="33">
                  <c:v>2024.01</c:v>
                </c:pt>
                <c:pt idx="34">
                  <c:v>2024.02</c:v>
                </c:pt>
                <c:pt idx="35">
                  <c:v>2024.03</c:v>
                </c:pt>
                <c:pt idx="36">
                  <c:v>2024.04</c:v>
                </c:pt>
                <c:pt idx="37">
                  <c:v>2024.04</c:v>
                </c:pt>
                <c:pt idx="38">
                  <c:v>2024.05</c:v>
                </c:pt>
                <c:pt idx="39">
                  <c:v>2024.07</c:v>
                </c:pt>
                <c:pt idx="40">
                  <c:v>2024.08</c:v>
                </c:pt>
                <c:pt idx="41">
                  <c:v>2024.09</c:v>
                </c:pt>
                <c:pt idx="42">
                  <c:v>2024.10</c:v>
                </c:pt>
                <c:pt idx="43">
                  <c:v>2024.11</c:v>
                </c:pt>
                <c:pt idx="44">
                  <c:v>2024.12</c:v>
                </c:pt>
                <c:pt idx="45">
                  <c:v>2025.01</c:v>
                </c:pt>
                <c:pt idx="46">
                  <c:v>2025.02</c:v>
                </c:pt>
                <c:pt idx="47">
                  <c:v>2025.03</c:v>
                </c:pt>
                <c:pt idx="48">
                  <c:v>2025.04</c:v>
                </c:pt>
                <c:pt idx="49">
                  <c:v>2025.06</c:v>
                </c:pt>
                <c:pt idx="50">
                  <c:v>2025.07</c:v>
                </c:pt>
                <c:pt idx="51">
                  <c:v>2025.08</c:v>
                </c:pt>
                <c:pt idx="52">
                  <c:v>2025.09</c:v>
                </c:pt>
                <c:pt idx="53">
                  <c:v>2025.10</c:v>
                </c:pt>
                <c:pt idx="54">
                  <c:v>2025.11</c:v>
                </c:pt>
                <c:pt idx="55">
                  <c:v>2025.12</c:v>
                </c:pt>
                <c:pt idx="56">
                  <c:v>2026.01</c:v>
                </c:pt>
                <c:pt idx="57">
                  <c:v>2026.02</c:v>
                </c:pt>
                <c:pt idx="58">
                  <c:v>2026.03</c:v>
                </c:pt>
                <c:pt idx="59">
                  <c:v>2026.04</c:v>
                </c:pt>
                <c:pt idx="60">
                  <c:v>2026.05</c:v>
                </c:pt>
                <c:pt idx="61">
                  <c:v>2026.06</c:v>
                </c:pt>
                <c:pt idx="62">
                  <c:v>2026.07</c:v>
                </c:pt>
                <c:pt idx="63">
                  <c:v>2026.08</c:v>
                </c:pt>
                <c:pt idx="64">
                  <c:v>2026.09</c:v>
                </c:pt>
                <c:pt idx="65">
                  <c:v>2026.10</c:v>
                </c:pt>
                <c:pt idx="66">
                  <c:v>2026.11</c:v>
                </c:pt>
                <c:pt idx="67">
                  <c:v>2026.12</c:v>
                </c:pt>
                <c:pt idx="68">
                  <c:v>2027.01</c:v>
                </c:pt>
                <c:pt idx="69">
                  <c:v>2027.02</c:v>
                </c:pt>
                <c:pt idx="70">
                  <c:v>2027.03</c:v>
                </c:pt>
                <c:pt idx="71">
                  <c:v>2027.04</c:v>
                </c:pt>
              </c:strCache>
            </c:strRef>
          </c:cat>
          <c:val>
            <c:numRef>
              <c:f>【シート３】転倒転落事故発生率!$H$5:$H$76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5-4893-BE07-61B777DF0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63360"/>
        <c:axId val="98763752"/>
      </c:lineChart>
      <c:catAx>
        <c:axId val="98763360"/>
        <c:scaling>
          <c:orientation val="minMax"/>
        </c:scaling>
        <c:delete val="0"/>
        <c:axPos val="b"/>
        <c:numFmt formatCode="[$-411]ge\.mm" sourceLinked="0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763752"/>
        <c:crosses val="autoZero"/>
        <c:auto val="1"/>
        <c:lblAlgn val="ctr"/>
        <c:lblOffset val="100"/>
        <c:noMultiLvlLbl val="1"/>
      </c:catAx>
      <c:valAx>
        <c:axId val="987637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763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ja-JP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【シート３】転倒転落事故発生率!$I$3</c:f>
              <c:strCache>
                <c:ptCount val="1"/>
                <c:pt idx="0">
                  <c:v>0</c:v>
                </c:pt>
              </c:strCache>
            </c:strRef>
          </c:tx>
          <c:cat>
            <c:strRef>
              <c:f>【シート３】転倒転落事故発生率!$A$5:$A$76</c:f>
              <c:strCache>
                <c:ptCount val="72"/>
                <c:pt idx="0">
                  <c:v>2021.04</c:v>
                </c:pt>
                <c:pt idx="1">
                  <c:v>2021.05</c:v>
                </c:pt>
                <c:pt idx="2">
                  <c:v>2021.06</c:v>
                </c:pt>
                <c:pt idx="3">
                  <c:v>2021.07</c:v>
                </c:pt>
                <c:pt idx="4">
                  <c:v>2021.08</c:v>
                </c:pt>
                <c:pt idx="5">
                  <c:v>2021.09</c:v>
                </c:pt>
                <c:pt idx="6">
                  <c:v>2021.10</c:v>
                </c:pt>
                <c:pt idx="7">
                  <c:v>2021.11</c:v>
                </c:pt>
                <c:pt idx="8">
                  <c:v>2021.12</c:v>
                </c:pt>
                <c:pt idx="9">
                  <c:v>2022.01</c:v>
                </c:pt>
                <c:pt idx="10">
                  <c:v>2022.02</c:v>
                </c:pt>
                <c:pt idx="11">
                  <c:v>2022.03</c:v>
                </c:pt>
                <c:pt idx="12">
                  <c:v>2022.04</c:v>
                </c:pt>
                <c:pt idx="13">
                  <c:v>2022.05</c:v>
                </c:pt>
                <c:pt idx="14">
                  <c:v>2022.06</c:v>
                </c:pt>
                <c:pt idx="15">
                  <c:v>2022.07</c:v>
                </c:pt>
                <c:pt idx="16">
                  <c:v>2022.08</c:v>
                </c:pt>
                <c:pt idx="17">
                  <c:v>2022.09</c:v>
                </c:pt>
                <c:pt idx="18">
                  <c:v>2022.10</c:v>
                </c:pt>
                <c:pt idx="19">
                  <c:v>2022.11</c:v>
                </c:pt>
                <c:pt idx="20">
                  <c:v>2022.12</c:v>
                </c:pt>
                <c:pt idx="21">
                  <c:v>2023.01</c:v>
                </c:pt>
                <c:pt idx="22">
                  <c:v>2023.02</c:v>
                </c:pt>
                <c:pt idx="23">
                  <c:v>2023.03</c:v>
                </c:pt>
                <c:pt idx="24">
                  <c:v>2023.04</c:v>
                </c:pt>
                <c:pt idx="25">
                  <c:v>2023.05</c:v>
                </c:pt>
                <c:pt idx="26">
                  <c:v>2023.06</c:v>
                </c:pt>
                <c:pt idx="27">
                  <c:v>2023.07</c:v>
                </c:pt>
                <c:pt idx="28">
                  <c:v>2023.08</c:v>
                </c:pt>
                <c:pt idx="29">
                  <c:v>2023.09</c:v>
                </c:pt>
                <c:pt idx="30">
                  <c:v>2023.10</c:v>
                </c:pt>
                <c:pt idx="31">
                  <c:v>2023.11</c:v>
                </c:pt>
                <c:pt idx="32">
                  <c:v>2023.12</c:v>
                </c:pt>
                <c:pt idx="33">
                  <c:v>2024.01</c:v>
                </c:pt>
                <c:pt idx="34">
                  <c:v>2024.02</c:v>
                </c:pt>
                <c:pt idx="35">
                  <c:v>2024.03</c:v>
                </c:pt>
                <c:pt idx="36">
                  <c:v>2024.04</c:v>
                </c:pt>
                <c:pt idx="37">
                  <c:v>2024.04</c:v>
                </c:pt>
                <c:pt idx="38">
                  <c:v>2024.05</c:v>
                </c:pt>
                <c:pt idx="39">
                  <c:v>2024.07</c:v>
                </c:pt>
                <c:pt idx="40">
                  <c:v>2024.08</c:v>
                </c:pt>
                <c:pt idx="41">
                  <c:v>2024.09</c:v>
                </c:pt>
                <c:pt idx="42">
                  <c:v>2024.10</c:v>
                </c:pt>
                <c:pt idx="43">
                  <c:v>2024.11</c:v>
                </c:pt>
                <c:pt idx="44">
                  <c:v>2024.12</c:v>
                </c:pt>
                <c:pt idx="45">
                  <c:v>2025.01</c:v>
                </c:pt>
                <c:pt idx="46">
                  <c:v>2025.02</c:v>
                </c:pt>
                <c:pt idx="47">
                  <c:v>2025.03</c:v>
                </c:pt>
                <c:pt idx="48">
                  <c:v>2025.04</c:v>
                </c:pt>
                <c:pt idx="49">
                  <c:v>2025.06</c:v>
                </c:pt>
                <c:pt idx="50">
                  <c:v>2025.07</c:v>
                </c:pt>
                <c:pt idx="51">
                  <c:v>2025.08</c:v>
                </c:pt>
                <c:pt idx="52">
                  <c:v>2025.09</c:v>
                </c:pt>
                <c:pt idx="53">
                  <c:v>2025.10</c:v>
                </c:pt>
                <c:pt idx="54">
                  <c:v>2025.11</c:v>
                </c:pt>
                <c:pt idx="55">
                  <c:v>2025.12</c:v>
                </c:pt>
                <c:pt idx="56">
                  <c:v>2026.01</c:v>
                </c:pt>
                <c:pt idx="57">
                  <c:v>2026.02</c:v>
                </c:pt>
                <c:pt idx="58">
                  <c:v>2026.03</c:v>
                </c:pt>
                <c:pt idx="59">
                  <c:v>2026.04</c:v>
                </c:pt>
                <c:pt idx="60">
                  <c:v>2026.05</c:v>
                </c:pt>
                <c:pt idx="61">
                  <c:v>2026.06</c:v>
                </c:pt>
                <c:pt idx="62">
                  <c:v>2026.07</c:v>
                </c:pt>
                <c:pt idx="63">
                  <c:v>2026.08</c:v>
                </c:pt>
                <c:pt idx="64">
                  <c:v>2026.09</c:v>
                </c:pt>
                <c:pt idx="65">
                  <c:v>2026.10</c:v>
                </c:pt>
                <c:pt idx="66">
                  <c:v>2026.11</c:v>
                </c:pt>
                <c:pt idx="67">
                  <c:v>2026.12</c:v>
                </c:pt>
                <c:pt idx="68">
                  <c:v>2027.01</c:v>
                </c:pt>
                <c:pt idx="69">
                  <c:v>2027.02</c:v>
                </c:pt>
                <c:pt idx="70">
                  <c:v>2027.03</c:v>
                </c:pt>
                <c:pt idx="71">
                  <c:v>2027.04</c:v>
                </c:pt>
              </c:strCache>
            </c:strRef>
          </c:cat>
          <c:val>
            <c:numRef>
              <c:f>【シート３】転倒転落事故発生率!$I$5:$I$76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F7-443D-A50A-B69A59C44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64536"/>
        <c:axId val="98764928"/>
      </c:lineChart>
      <c:catAx>
        <c:axId val="98764536"/>
        <c:scaling>
          <c:orientation val="minMax"/>
        </c:scaling>
        <c:delete val="0"/>
        <c:axPos val="b"/>
        <c:numFmt formatCode="[$-411]ge\.mm" sourceLinked="0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764928"/>
        <c:crosses val="autoZero"/>
        <c:auto val="1"/>
        <c:lblAlgn val="ctr"/>
        <c:lblOffset val="100"/>
        <c:noMultiLvlLbl val="1"/>
      </c:catAx>
      <c:valAx>
        <c:axId val="987649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764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ja-JP" altLang="en-US"/>
              <a:t>計（病院全体）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【シート３】転倒転落事故発生率!$L$3</c:f>
              <c:strCache>
                <c:ptCount val="1"/>
                <c:pt idx="0">
                  <c:v>計</c:v>
                </c:pt>
              </c:strCache>
            </c:strRef>
          </c:tx>
          <c:cat>
            <c:strRef>
              <c:f>【シート３】転倒転落事故発生率!$A$5:$A$76</c:f>
              <c:strCache>
                <c:ptCount val="72"/>
                <c:pt idx="0">
                  <c:v>2021.04</c:v>
                </c:pt>
                <c:pt idx="1">
                  <c:v>2021.05</c:v>
                </c:pt>
                <c:pt idx="2">
                  <c:v>2021.06</c:v>
                </c:pt>
                <c:pt idx="3">
                  <c:v>2021.07</c:v>
                </c:pt>
                <c:pt idx="4">
                  <c:v>2021.08</c:v>
                </c:pt>
                <c:pt idx="5">
                  <c:v>2021.09</c:v>
                </c:pt>
                <c:pt idx="6">
                  <c:v>2021.10</c:v>
                </c:pt>
                <c:pt idx="7">
                  <c:v>2021.11</c:v>
                </c:pt>
                <c:pt idx="8">
                  <c:v>2021.12</c:v>
                </c:pt>
                <c:pt idx="9">
                  <c:v>2022.01</c:v>
                </c:pt>
                <c:pt idx="10">
                  <c:v>2022.02</c:v>
                </c:pt>
                <c:pt idx="11">
                  <c:v>2022.03</c:v>
                </c:pt>
                <c:pt idx="12">
                  <c:v>2022.04</c:v>
                </c:pt>
                <c:pt idx="13">
                  <c:v>2022.05</c:v>
                </c:pt>
                <c:pt idx="14">
                  <c:v>2022.06</c:v>
                </c:pt>
                <c:pt idx="15">
                  <c:v>2022.07</c:v>
                </c:pt>
                <c:pt idx="16">
                  <c:v>2022.08</c:v>
                </c:pt>
                <c:pt idx="17">
                  <c:v>2022.09</c:v>
                </c:pt>
                <c:pt idx="18">
                  <c:v>2022.10</c:v>
                </c:pt>
                <c:pt idx="19">
                  <c:v>2022.11</c:v>
                </c:pt>
                <c:pt idx="20">
                  <c:v>2022.12</c:v>
                </c:pt>
                <c:pt idx="21">
                  <c:v>2023.01</c:v>
                </c:pt>
                <c:pt idx="22">
                  <c:v>2023.02</c:v>
                </c:pt>
                <c:pt idx="23">
                  <c:v>2023.03</c:v>
                </c:pt>
                <c:pt idx="24">
                  <c:v>2023.04</c:v>
                </c:pt>
                <c:pt idx="25">
                  <c:v>2023.05</c:v>
                </c:pt>
                <c:pt idx="26">
                  <c:v>2023.06</c:v>
                </c:pt>
                <c:pt idx="27">
                  <c:v>2023.07</c:v>
                </c:pt>
                <c:pt idx="28">
                  <c:v>2023.08</c:v>
                </c:pt>
                <c:pt idx="29">
                  <c:v>2023.09</c:v>
                </c:pt>
                <c:pt idx="30">
                  <c:v>2023.10</c:v>
                </c:pt>
                <c:pt idx="31">
                  <c:v>2023.11</c:v>
                </c:pt>
                <c:pt idx="32">
                  <c:v>2023.12</c:v>
                </c:pt>
                <c:pt idx="33">
                  <c:v>2024.01</c:v>
                </c:pt>
                <c:pt idx="34">
                  <c:v>2024.02</c:v>
                </c:pt>
                <c:pt idx="35">
                  <c:v>2024.03</c:v>
                </c:pt>
                <c:pt idx="36">
                  <c:v>2024.04</c:v>
                </c:pt>
                <c:pt idx="37">
                  <c:v>2024.04</c:v>
                </c:pt>
                <c:pt idx="38">
                  <c:v>2024.05</c:v>
                </c:pt>
                <c:pt idx="39">
                  <c:v>2024.07</c:v>
                </c:pt>
                <c:pt idx="40">
                  <c:v>2024.08</c:v>
                </c:pt>
                <c:pt idx="41">
                  <c:v>2024.09</c:v>
                </c:pt>
                <c:pt idx="42">
                  <c:v>2024.10</c:v>
                </c:pt>
                <c:pt idx="43">
                  <c:v>2024.11</c:v>
                </c:pt>
                <c:pt idx="44">
                  <c:v>2024.12</c:v>
                </c:pt>
                <c:pt idx="45">
                  <c:v>2025.01</c:v>
                </c:pt>
                <c:pt idx="46">
                  <c:v>2025.02</c:v>
                </c:pt>
                <c:pt idx="47">
                  <c:v>2025.03</c:v>
                </c:pt>
                <c:pt idx="48">
                  <c:v>2025.04</c:v>
                </c:pt>
                <c:pt idx="49">
                  <c:v>2025.06</c:v>
                </c:pt>
                <c:pt idx="50">
                  <c:v>2025.07</c:v>
                </c:pt>
                <c:pt idx="51">
                  <c:v>2025.08</c:v>
                </c:pt>
                <c:pt idx="52">
                  <c:v>2025.09</c:v>
                </c:pt>
                <c:pt idx="53">
                  <c:v>2025.10</c:v>
                </c:pt>
                <c:pt idx="54">
                  <c:v>2025.11</c:v>
                </c:pt>
                <c:pt idx="55">
                  <c:v>2025.12</c:v>
                </c:pt>
                <c:pt idx="56">
                  <c:v>2026.01</c:v>
                </c:pt>
                <c:pt idx="57">
                  <c:v>2026.02</c:v>
                </c:pt>
                <c:pt idx="58">
                  <c:v>2026.03</c:v>
                </c:pt>
                <c:pt idx="59">
                  <c:v>2026.04</c:v>
                </c:pt>
                <c:pt idx="60">
                  <c:v>2026.05</c:v>
                </c:pt>
                <c:pt idx="61">
                  <c:v>2026.06</c:v>
                </c:pt>
                <c:pt idx="62">
                  <c:v>2026.07</c:v>
                </c:pt>
                <c:pt idx="63">
                  <c:v>2026.08</c:v>
                </c:pt>
                <c:pt idx="64">
                  <c:v>2026.09</c:v>
                </c:pt>
                <c:pt idx="65">
                  <c:v>2026.10</c:v>
                </c:pt>
                <c:pt idx="66">
                  <c:v>2026.11</c:v>
                </c:pt>
                <c:pt idx="67">
                  <c:v>2026.12</c:v>
                </c:pt>
                <c:pt idx="68">
                  <c:v>2027.01</c:v>
                </c:pt>
                <c:pt idx="69">
                  <c:v>2027.02</c:v>
                </c:pt>
                <c:pt idx="70">
                  <c:v>2027.03</c:v>
                </c:pt>
                <c:pt idx="71">
                  <c:v>2027.04</c:v>
                </c:pt>
              </c:strCache>
            </c:strRef>
          </c:cat>
          <c:val>
            <c:numRef>
              <c:f>【シート３】転倒転落事故発生率!$L$5:$L$76</c:f>
              <c:numCache>
                <c:formatCode>0.00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3.9603960396039604</c:v>
                </c:pt>
                <c:pt idx="7">
                  <c:v>2.9411764705882351</c:v>
                </c:pt>
                <c:pt idx="8">
                  <c:v>5.825242718446602</c:v>
                </c:pt>
                <c:pt idx="9">
                  <c:v>2.8846153846153846</c:v>
                </c:pt>
                <c:pt idx="10">
                  <c:v>3.8095238095238093</c:v>
                </c:pt>
                <c:pt idx="11">
                  <c:v>5.6603773584905657</c:v>
                </c:pt>
                <c:pt idx="12">
                  <c:v>7.6190476190476186</c:v>
                </c:pt>
                <c:pt idx="13">
                  <c:v>5.7692307692307692</c:v>
                </c:pt>
                <c:pt idx="14">
                  <c:v>5.825242718446602</c:v>
                </c:pt>
                <c:pt idx="15">
                  <c:v>3.9215686274509802</c:v>
                </c:pt>
                <c:pt idx="16">
                  <c:v>4.9504950495049505</c:v>
                </c:pt>
                <c:pt idx="17">
                  <c:v>6</c:v>
                </c:pt>
                <c:pt idx="18">
                  <c:v>4.0404040404040407</c:v>
                </c:pt>
                <c:pt idx="19">
                  <c:v>8.1632653061224492</c:v>
                </c:pt>
                <c:pt idx="20">
                  <c:v>6.0606060606060606</c:v>
                </c:pt>
                <c:pt idx="21">
                  <c:v>5</c:v>
                </c:pt>
                <c:pt idx="22">
                  <c:v>1.9801980198019802</c:v>
                </c:pt>
                <c:pt idx="23">
                  <c:v>3.9215686274509802</c:v>
                </c:pt>
                <c:pt idx="24">
                  <c:v>5.9405940594059405</c:v>
                </c:pt>
                <c:pt idx="25">
                  <c:v>1</c:v>
                </c:pt>
                <c:pt idx="26">
                  <c:v>3.0303030303030303</c:v>
                </c:pt>
                <c:pt idx="27">
                  <c:v>4.0816326530612246</c:v>
                </c:pt>
                <c:pt idx="28">
                  <c:v>2.0202020202020203</c:v>
                </c:pt>
                <c:pt idx="29">
                  <c:v>3</c:v>
                </c:pt>
                <c:pt idx="30">
                  <c:v>0.99009900990099009</c:v>
                </c:pt>
                <c:pt idx="31">
                  <c:v>1.9607843137254901</c:v>
                </c:pt>
                <c:pt idx="32">
                  <c:v>0.970873786407767</c:v>
                </c:pt>
                <c:pt idx="33">
                  <c:v>0</c:v>
                </c:pt>
                <c:pt idx="34">
                  <c:v>1.9047619047619047</c:v>
                </c:pt>
                <c:pt idx="35">
                  <c:v>1.8867924528301887</c:v>
                </c:pt>
                <c:pt idx="36">
                  <c:v>0.95238095238095233</c:v>
                </c:pt>
                <c:pt idx="37">
                  <c:v>0</c:v>
                </c:pt>
                <c:pt idx="38">
                  <c:v>1.941747572815534</c:v>
                </c:pt>
                <c:pt idx="39">
                  <c:v>1.9607843137254901</c:v>
                </c:pt>
                <c:pt idx="40">
                  <c:v>0.99009900990099009</c:v>
                </c:pt>
                <c:pt idx="41">
                  <c:v>0</c:v>
                </c:pt>
                <c:pt idx="42">
                  <c:v>1.9801980198019802</c:v>
                </c:pt>
                <c:pt idx="43">
                  <c:v>0.98039215686274506</c:v>
                </c:pt>
                <c:pt idx="44">
                  <c:v>0</c:v>
                </c:pt>
                <c:pt idx="45">
                  <c:v>1.9230769230769231</c:v>
                </c:pt>
                <c:pt idx="46">
                  <c:v>0.95238095238095233</c:v>
                </c:pt>
                <c:pt idx="47">
                  <c:v>1.8867924528301887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A7-4ED1-A7C9-582265F40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00480"/>
        <c:axId val="98500872"/>
      </c:lineChart>
      <c:catAx>
        <c:axId val="98500480"/>
        <c:scaling>
          <c:orientation val="minMax"/>
        </c:scaling>
        <c:delete val="0"/>
        <c:axPos val="b"/>
        <c:numFmt formatCode="[$-411]ge\.mm" sourceLinked="0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500872"/>
        <c:crosses val="autoZero"/>
        <c:auto val="1"/>
        <c:lblAlgn val="ctr"/>
        <c:lblOffset val="100"/>
        <c:noMultiLvlLbl val="1"/>
      </c:catAx>
      <c:valAx>
        <c:axId val="985008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98500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67711</xdr:colOff>
      <xdr:row>0</xdr:row>
      <xdr:rowOff>374352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3FE533D-6FF6-4E54-A7ED-B37B6A603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9968" cy="374352"/>
        </a:xfrm>
        <a:prstGeom prst="rect">
          <a:avLst/>
        </a:prstGeom>
      </xdr:spPr>
    </xdr:pic>
    <xdr:clientData/>
  </xdr:twoCellAnchor>
  <xdr:twoCellAnchor>
    <xdr:from>
      <xdr:col>12</xdr:col>
      <xdr:colOff>200024</xdr:colOff>
      <xdr:row>3</xdr:row>
      <xdr:rowOff>76200</xdr:rowOff>
    </xdr:from>
    <xdr:to>
      <xdr:col>17</xdr:col>
      <xdr:colOff>521853</xdr:colOff>
      <xdr:row>34</xdr:row>
      <xdr:rowOff>141111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92281" y="794984"/>
          <a:ext cx="3192558" cy="4712759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≪転倒転落・見える化シートの使い方≫</a:t>
          </a:r>
          <a:endParaRPr kumimoji="1" lang="en-US" altLang="ja-JP" sz="1200" b="1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700"/>
            </a:lnSpc>
          </a:pPr>
          <a:endParaRPr kumimoji="1" lang="en-US" altLang="ja-JP" sz="1200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病棟・診療科ごとの入院患者延べ数、転倒転落事故の発生件数をエクセルに記録して、施設の病棟もしくはフロア別に事故発生率を見える化し、現状を把握しましょう。</a:t>
          </a:r>
          <a:endParaRPr kumimoji="1" lang="en-US" altLang="ja-JP" sz="1200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700"/>
            </a:lnSpc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itchFamily="50" charset="-128"/>
              <a:ea typeface="Meiryo UI" pitchFamily="50" charset="-128"/>
              <a:cs typeface="Meiryo UI" pitchFamily="50" charset="-128"/>
            </a:rPr>
            <a:t>※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itchFamily="50" charset="-128"/>
              <a:ea typeface="Meiryo UI" pitchFamily="50" charset="-128"/>
              <a:cs typeface="Meiryo UI" pitchFamily="50" charset="-128"/>
            </a:rPr>
            <a:t>その他のセルには式が入っているので、消さないようご留意ください。（他のシートも同様です）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600"/>
            </a:lnSpc>
          </a:pPr>
          <a:endParaRPr kumimoji="1" lang="en-US" altLang="ja-JP" sz="1200">
            <a:solidFill>
              <a:srgbClr val="FF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手順：</a:t>
          </a:r>
          <a:endParaRPr kumimoji="1" lang="en-US" altLang="ja-JP" sz="1200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①「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itchFamily="50" charset="-128"/>
              <a:ea typeface="Meiryo UI" pitchFamily="50" charset="-128"/>
              <a:cs typeface="Meiryo UI" pitchFamily="50" charset="-128"/>
            </a:rPr>
            <a:t>入院患者延べ数（シート１）」の</a:t>
          </a:r>
          <a:r>
            <a:rPr kumimoji="1" lang="ja-JP" altLang="en-US" sz="120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病棟名・診療科（黄色セル）を入力する</a:t>
          </a:r>
          <a:endParaRPr kumimoji="1" lang="en-US" altLang="ja-JP" sz="1200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②「入院患者延べ数（シート１）」の薄黄色セルに１ヶ月ごとの入院患者延べ数を入力する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③「転倒転落事故発生件数（シート２）」の薄黄色セルに件数を入力する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④「転倒転落事故発生率（シート３）」および　「病棟別転倒転落事故発生率推移（シート４）」の２つのシートに、自動的に反映されます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  <xdr:oneCellAnchor>
    <xdr:from>
      <xdr:col>19</xdr:col>
      <xdr:colOff>357188</xdr:colOff>
      <xdr:row>8</xdr:row>
      <xdr:rowOff>79375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332891" y="14882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209134</xdr:colOff>
      <xdr:row>0</xdr:row>
      <xdr:rowOff>0</xdr:rowOff>
    </xdr:from>
    <xdr:ext cx="2618599" cy="38869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759056" y="0"/>
          <a:ext cx="2618599" cy="388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eiryo UI" pitchFamily="50" charset="-128"/>
              <a:ea typeface="Meiryo UI" pitchFamily="50" charset="-128"/>
              <a:cs typeface="Meiryo UI" pitchFamily="50" charset="-128"/>
            </a:rPr>
            <a:t>【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eiryo UI" pitchFamily="50" charset="-128"/>
              <a:ea typeface="Meiryo UI" pitchFamily="50" charset="-128"/>
              <a:cs typeface="Meiryo UI" pitchFamily="50" charset="-128"/>
            </a:rPr>
            <a:t>シート１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eiryo UI" pitchFamily="50" charset="-128"/>
              <a:ea typeface="Meiryo UI" pitchFamily="50" charset="-128"/>
              <a:cs typeface="Meiryo UI" pitchFamily="50" charset="-128"/>
            </a:rPr>
            <a:t>】</a:t>
          </a:r>
          <a:r>
            <a:rPr kumimoji="1" lang="ja-JP" altLang="en-US" sz="1400" b="1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入院患者延べ数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0.02034</cdr:x>
      <cdr:y>0.06276</cdr:y>
    </cdr:from>
    <cdr:to>
      <cdr:x>0.0404</cdr:x>
      <cdr:y>0.13683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4643031-ED19-4944-8F6E-E18ABCCEF7C0}"/>
            </a:ext>
          </a:extLst>
        </cdr:cNvPr>
        <cdr:cNvSpPr txBox="1"/>
      </cdr:nvSpPr>
      <cdr:spPr>
        <a:xfrm xmlns:a="http://schemas.openxmlformats.org/drawingml/2006/main">
          <a:off x="222250" y="193675"/>
          <a:ext cx="2190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‰</a:t>
          </a:r>
          <a:endParaRPr lang="ja-JP" altLang="en-U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0.01598</cdr:x>
      <cdr:y>0.05967</cdr:y>
    </cdr:from>
    <cdr:to>
      <cdr:x>0.03604</cdr:x>
      <cdr:y>0.13374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12E6B48-D886-4F29-A2EF-13E004B8044B}"/>
            </a:ext>
          </a:extLst>
        </cdr:cNvPr>
        <cdr:cNvSpPr txBox="1"/>
      </cdr:nvSpPr>
      <cdr:spPr>
        <a:xfrm xmlns:a="http://schemas.openxmlformats.org/drawingml/2006/main">
          <a:off x="174625" y="184150"/>
          <a:ext cx="2190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‰</a:t>
          </a:r>
          <a:endParaRPr lang="ja-JP" altLang="en-US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0.01598</cdr:x>
      <cdr:y>0.05967</cdr:y>
    </cdr:from>
    <cdr:to>
      <cdr:x>0.03604</cdr:x>
      <cdr:y>0.13374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7766BBF-0402-4318-ACEF-1F03D602C3DB}"/>
            </a:ext>
          </a:extLst>
        </cdr:cNvPr>
        <cdr:cNvSpPr txBox="1"/>
      </cdr:nvSpPr>
      <cdr:spPr>
        <a:xfrm xmlns:a="http://schemas.openxmlformats.org/drawingml/2006/main">
          <a:off x="174625" y="184150"/>
          <a:ext cx="2190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‰</a:t>
          </a:r>
          <a:endParaRPr lang="ja-JP" altLang="en-US" sz="11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0.01773</cdr:x>
      <cdr:y>0.05041</cdr:y>
    </cdr:from>
    <cdr:to>
      <cdr:x>0.03778</cdr:x>
      <cdr:y>0.12449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624073-A482-40DF-8FE4-E3C911F43E8F}"/>
            </a:ext>
          </a:extLst>
        </cdr:cNvPr>
        <cdr:cNvSpPr txBox="1"/>
      </cdr:nvSpPr>
      <cdr:spPr>
        <a:xfrm xmlns:a="http://schemas.openxmlformats.org/drawingml/2006/main">
          <a:off x="193675" y="155575"/>
          <a:ext cx="2190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‰</a:t>
          </a:r>
          <a:endParaRPr lang="ja-JP" altLang="en-US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0.01773</cdr:x>
      <cdr:y>0.05967</cdr:y>
    </cdr:from>
    <cdr:to>
      <cdr:x>0.03778</cdr:x>
      <cdr:y>0.13374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A29DF52-3E30-477C-BBC9-91CB1507A160}"/>
            </a:ext>
          </a:extLst>
        </cdr:cNvPr>
        <cdr:cNvSpPr txBox="1"/>
      </cdr:nvSpPr>
      <cdr:spPr>
        <a:xfrm xmlns:a="http://schemas.openxmlformats.org/drawingml/2006/main">
          <a:off x="193675" y="184150"/>
          <a:ext cx="2190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‰</a:t>
          </a:r>
          <a:endParaRPr lang="ja-JP" alt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63301</xdr:colOff>
      <xdr:row>0</xdr:row>
      <xdr:rowOff>374352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9F5157A-03A7-4A6B-8764-CDC08E938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9968" cy="374352"/>
        </a:xfrm>
        <a:prstGeom prst="rect">
          <a:avLst/>
        </a:prstGeom>
      </xdr:spPr>
    </xdr:pic>
    <xdr:clientData/>
  </xdr:twoCellAnchor>
  <xdr:oneCellAnchor>
    <xdr:from>
      <xdr:col>3</xdr:col>
      <xdr:colOff>53957</xdr:colOff>
      <xdr:row>0</xdr:row>
      <xdr:rowOff>0</xdr:rowOff>
    </xdr:from>
    <xdr:ext cx="3489344" cy="4286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949432" y="0"/>
          <a:ext cx="3489344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eiryo UI" pitchFamily="50" charset="-128"/>
              <a:ea typeface="Meiryo UI" pitchFamily="50" charset="-128"/>
              <a:cs typeface="Meiryo UI" pitchFamily="50" charset="-128"/>
            </a:rPr>
            <a:t>【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eiryo UI" pitchFamily="50" charset="-128"/>
              <a:ea typeface="Meiryo UI" pitchFamily="50" charset="-128"/>
              <a:cs typeface="Meiryo UI" pitchFamily="50" charset="-128"/>
            </a:rPr>
            <a:t>シート２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eiryo UI" pitchFamily="50" charset="-128"/>
              <a:ea typeface="Meiryo UI" pitchFamily="50" charset="-128"/>
              <a:cs typeface="Meiryo UI" pitchFamily="50" charset="-128"/>
            </a:rPr>
            <a:t>】</a:t>
          </a:r>
          <a:r>
            <a:rPr kumimoji="1" lang="ja-JP" altLang="en-US" sz="1400" b="1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転倒転落事故発生件数</a:t>
          </a:r>
        </a:p>
      </xdr:txBody>
    </xdr:sp>
    <xdr:clientData/>
  </xdr:oneCellAnchor>
  <xdr:twoCellAnchor>
    <xdr:from>
      <xdr:col>13</xdr:col>
      <xdr:colOff>0</xdr:colOff>
      <xdr:row>3</xdr:row>
      <xdr:rowOff>142875</xdr:rowOff>
    </xdr:from>
    <xdr:to>
      <xdr:col>17</xdr:col>
      <xdr:colOff>646075</xdr:colOff>
      <xdr:row>35</xdr:row>
      <xdr:rowOff>8467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387167" y="862542"/>
          <a:ext cx="3173375" cy="4606925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≪転倒転落・見える化シートの使い方≫</a:t>
          </a:r>
          <a:endParaRPr kumimoji="1" lang="en-US" altLang="ja-JP" sz="1200" b="1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700"/>
            </a:lnSpc>
          </a:pPr>
          <a:endParaRPr kumimoji="1" lang="en-US" altLang="ja-JP" sz="1200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病棟・診療科ごとの入院患者延べ数、転倒転落事故の発生件数をエクセルに記録して、施設の病棟もしくはフロア別に事故発生率を見える化し、現状を把握しましょう。</a:t>
          </a:r>
          <a:endParaRPr kumimoji="1" lang="en-US" altLang="ja-JP" sz="1200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700"/>
            </a:lnSpc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itchFamily="50" charset="-128"/>
              <a:ea typeface="Meiryo UI" pitchFamily="50" charset="-128"/>
              <a:cs typeface="Meiryo UI" pitchFamily="50" charset="-128"/>
            </a:rPr>
            <a:t>※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itchFamily="50" charset="-128"/>
              <a:ea typeface="Meiryo UI" pitchFamily="50" charset="-128"/>
              <a:cs typeface="Meiryo UI" pitchFamily="50" charset="-128"/>
            </a:rPr>
            <a:t>その他のセルには式が入っているので、消さないようご留意ください。（他のシートも同様です）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600"/>
            </a:lnSpc>
          </a:pPr>
          <a:endParaRPr kumimoji="1" lang="en-US" altLang="ja-JP" sz="1200">
            <a:solidFill>
              <a:srgbClr val="FF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手順：</a:t>
          </a:r>
          <a:endParaRPr kumimoji="1" lang="en-US" altLang="ja-JP" sz="1200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①「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itchFamily="50" charset="-128"/>
              <a:ea typeface="Meiryo UI" pitchFamily="50" charset="-128"/>
              <a:cs typeface="Meiryo UI" pitchFamily="50" charset="-128"/>
            </a:rPr>
            <a:t>入院患者延べ数（シート１）」の</a:t>
          </a:r>
          <a:r>
            <a:rPr kumimoji="1" lang="ja-JP" altLang="en-US" sz="120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病棟名・診療科（黄色セル）を入力する</a:t>
          </a:r>
          <a:endParaRPr kumimoji="1" lang="en-US" altLang="ja-JP" sz="1200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②「入院患者延べ数（シート１）」の薄黄色セルに１ヶ月ごとの入院患者延べ数を入力する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③「転倒転落事故発生件数（シート２）」の薄黄色セルに件数を入力する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④「転倒転落事故発生率（シート３）」および　「病棟別転倒転落事故発生率推移（シート４）」の２つのシートに、自動的に反映されます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46368</xdr:colOff>
      <xdr:row>0</xdr:row>
      <xdr:rowOff>374352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9E550EA-F15D-4321-999B-BAE4BFDF5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9968" cy="374352"/>
        </a:xfrm>
        <a:prstGeom prst="rect">
          <a:avLst/>
        </a:prstGeom>
      </xdr:spPr>
    </xdr:pic>
    <xdr:clientData/>
  </xdr:twoCellAnchor>
  <xdr:oneCellAnchor>
    <xdr:from>
      <xdr:col>3</xdr:col>
      <xdr:colOff>328329</xdr:colOff>
      <xdr:row>0</xdr:row>
      <xdr:rowOff>0</xdr:rowOff>
    </xdr:from>
    <xdr:ext cx="3204312" cy="38869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233329" y="0"/>
          <a:ext cx="3204312" cy="388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en-US" altLang="ja-JP" sz="1400" b="1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【</a:t>
          </a:r>
          <a:r>
            <a:rPr kumimoji="1" lang="ja-JP" altLang="en-US" sz="1400" b="1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シート３</a:t>
          </a:r>
          <a:r>
            <a:rPr kumimoji="1" lang="en-US" altLang="ja-JP" sz="1400" b="1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】</a:t>
          </a:r>
          <a:r>
            <a:rPr kumimoji="1" lang="ja-JP" altLang="en-US" sz="1400" b="1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転倒転落事故発生率（</a:t>
          </a:r>
          <a:r>
            <a:rPr kumimoji="1" lang="en-US" altLang="ja-JP" sz="1400" b="1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‰</a:t>
          </a:r>
          <a:r>
            <a:rPr kumimoji="1" lang="ja-JP" altLang="en-US" sz="1400" b="1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）</a:t>
          </a:r>
        </a:p>
      </xdr:txBody>
    </xdr:sp>
    <xdr:clientData/>
  </xdr:oneCellAnchor>
  <xdr:twoCellAnchor>
    <xdr:from>
      <xdr:col>12</xdr:col>
      <xdr:colOff>171450</xdr:colOff>
      <xdr:row>2</xdr:row>
      <xdr:rowOff>85726</xdr:rowOff>
    </xdr:from>
    <xdr:to>
      <xdr:col>17</xdr:col>
      <xdr:colOff>642900</xdr:colOff>
      <xdr:row>9</xdr:row>
      <xdr:rowOff>47626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791450" y="619126"/>
          <a:ext cx="3348000" cy="1028700"/>
        </a:xfrm>
        <a:prstGeom prst="wedgeRoundRectCallout">
          <a:avLst>
            <a:gd name="adj1" fmla="val -59809"/>
            <a:gd name="adj2" fmla="val -2289"/>
            <a:gd name="adj3" fmla="val 1666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endParaRPr kumimoji="1" lang="en-US" altLang="ja-JP" sz="1200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このシートには、自動的に数値が反映されますので、</a:t>
          </a:r>
          <a:endParaRPr kumimoji="1" lang="en-US" altLang="ja-JP" sz="1200">
            <a:solidFill>
              <a:srgbClr val="FF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記入不要です。</a:t>
          </a:r>
          <a:endParaRPr kumimoji="1" lang="en-US" altLang="ja-JP" sz="1200">
            <a:solidFill>
              <a:srgbClr val="FF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635000</xdr:colOff>
      <xdr:row>0</xdr:row>
      <xdr:rowOff>540260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6DEE428-95CF-4E98-BEED-EBE5969C5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77500" cy="54026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4</xdr:row>
      <xdr:rowOff>0</xdr:rowOff>
    </xdr:from>
    <xdr:to>
      <xdr:col>17</xdr:col>
      <xdr:colOff>9525</xdr:colOff>
      <xdr:row>24</xdr:row>
      <xdr:rowOff>38100</xdr:rowOff>
    </xdr:to>
    <xdr:graphicFrame macro="">
      <xdr:nvGraphicFramePr>
        <xdr:cNvPr id="147688" name="グラフ 1">
          <a:extLst>
            <a:ext uri="{FF2B5EF4-FFF2-40B4-BE49-F238E27FC236}">
              <a16:creationId xmlns:a16="http://schemas.microsoft.com/office/drawing/2014/main" id="{00000000-0008-0000-0300-0000E84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27</xdr:row>
      <xdr:rowOff>66675</xdr:rowOff>
    </xdr:from>
    <xdr:to>
      <xdr:col>17</xdr:col>
      <xdr:colOff>0</xdr:colOff>
      <xdr:row>47</xdr:row>
      <xdr:rowOff>104775</xdr:rowOff>
    </xdr:to>
    <xdr:graphicFrame macro="">
      <xdr:nvGraphicFramePr>
        <xdr:cNvPr id="147689" name="グラフ 3">
          <a:extLst>
            <a:ext uri="{FF2B5EF4-FFF2-40B4-BE49-F238E27FC236}">
              <a16:creationId xmlns:a16="http://schemas.microsoft.com/office/drawing/2014/main" id="{00000000-0008-0000-0300-0000E94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51</xdr:row>
      <xdr:rowOff>19050</xdr:rowOff>
    </xdr:from>
    <xdr:to>
      <xdr:col>16</xdr:col>
      <xdr:colOff>676275</xdr:colOff>
      <xdr:row>71</xdr:row>
      <xdr:rowOff>57150</xdr:rowOff>
    </xdr:to>
    <xdr:graphicFrame macro="">
      <xdr:nvGraphicFramePr>
        <xdr:cNvPr id="147690" name="グラフ 4">
          <a:extLst>
            <a:ext uri="{FF2B5EF4-FFF2-40B4-BE49-F238E27FC236}">
              <a16:creationId xmlns:a16="http://schemas.microsoft.com/office/drawing/2014/main" id="{00000000-0008-0000-0300-0000EA4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74</xdr:row>
      <xdr:rowOff>76200</xdr:rowOff>
    </xdr:from>
    <xdr:to>
      <xdr:col>17</xdr:col>
      <xdr:colOff>9525</xdr:colOff>
      <xdr:row>94</xdr:row>
      <xdr:rowOff>114300</xdr:rowOff>
    </xdr:to>
    <xdr:graphicFrame macro="">
      <xdr:nvGraphicFramePr>
        <xdr:cNvPr id="147691" name="グラフ 5">
          <a:extLst>
            <a:ext uri="{FF2B5EF4-FFF2-40B4-BE49-F238E27FC236}">
              <a16:creationId xmlns:a16="http://schemas.microsoft.com/office/drawing/2014/main" id="{00000000-0008-0000-0300-0000EB4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97</xdr:row>
      <xdr:rowOff>95250</xdr:rowOff>
    </xdr:from>
    <xdr:to>
      <xdr:col>16</xdr:col>
      <xdr:colOff>657225</xdr:colOff>
      <xdr:row>117</xdr:row>
      <xdr:rowOff>133350</xdr:rowOff>
    </xdr:to>
    <xdr:graphicFrame macro="">
      <xdr:nvGraphicFramePr>
        <xdr:cNvPr id="147692" name="グラフ 6">
          <a:extLst>
            <a:ext uri="{FF2B5EF4-FFF2-40B4-BE49-F238E27FC236}">
              <a16:creationId xmlns:a16="http://schemas.microsoft.com/office/drawing/2014/main" id="{00000000-0008-0000-0300-0000EC4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121</xdr:row>
      <xdr:rowOff>0</xdr:rowOff>
    </xdr:from>
    <xdr:to>
      <xdr:col>16</xdr:col>
      <xdr:colOff>676275</xdr:colOff>
      <xdr:row>141</xdr:row>
      <xdr:rowOff>38100</xdr:rowOff>
    </xdr:to>
    <xdr:graphicFrame macro="">
      <xdr:nvGraphicFramePr>
        <xdr:cNvPr id="147693" name="グラフ 7">
          <a:extLst>
            <a:ext uri="{FF2B5EF4-FFF2-40B4-BE49-F238E27FC236}">
              <a16:creationId xmlns:a16="http://schemas.microsoft.com/office/drawing/2014/main" id="{00000000-0008-0000-0300-0000ED4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144</xdr:row>
      <xdr:rowOff>0</xdr:rowOff>
    </xdr:from>
    <xdr:to>
      <xdr:col>17</xdr:col>
      <xdr:colOff>38100</xdr:colOff>
      <xdr:row>164</xdr:row>
      <xdr:rowOff>38100</xdr:rowOff>
    </xdr:to>
    <xdr:graphicFrame macro="">
      <xdr:nvGraphicFramePr>
        <xdr:cNvPr id="147694" name="グラフ 8">
          <a:extLst>
            <a:ext uri="{FF2B5EF4-FFF2-40B4-BE49-F238E27FC236}">
              <a16:creationId xmlns:a16="http://schemas.microsoft.com/office/drawing/2014/main" id="{00000000-0008-0000-0300-0000EE4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200025</xdr:colOff>
      <xdr:row>167</xdr:row>
      <xdr:rowOff>9525</xdr:rowOff>
    </xdr:from>
    <xdr:to>
      <xdr:col>17</xdr:col>
      <xdr:colOff>19050</xdr:colOff>
      <xdr:row>187</xdr:row>
      <xdr:rowOff>47625</xdr:rowOff>
    </xdr:to>
    <xdr:graphicFrame macro="">
      <xdr:nvGraphicFramePr>
        <xdr:cNvPr id="147695" name="グラフ 9">
          <a:extLst>
            <a:ext uri="{FF2B5EF4-FFF2-40B4-BE49-F238E27FC236}">
              <a16:creationId xmlns:a16="http://schemas.microsoft.com/office/drawing/2014/main" id="{00000000-0008-0000-0300-0000EF4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190500</xdr:colOff>
      <xdr:row>189</xdr:row>
      <xdr:rowOff>133350</xdr:rowOff>
    </xdr:from>
    <xdr:to>
      <xdr:col>17</xdr:col>
      <xdr:colOff>9525</xdr:colOff>
      <xdr:row>210</xdr:row>
      <xdr:rowOff>19050</xdr:rowOff>
    </xdr:to>
    <xdr:graphicFrame macro="">
      <xdr:nvGraphicFramePr>
        <xdr:cNvPr id="147696" name="グラフ 10">
          <a:extLst>
            <a:ext uri="{FF2B5EF4-FFF2-40B4-BE49-F238E27FC236}">
              <a16:creationId xmlns:a16="http://schemas.microsoft.com/office/drawing/2014/main" id="{00000000-0008-0000-0300-0000F04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180975</xdr:colOff>
      <xdr:row>213</xdr:row>
      <xdr:rowOff>19050</xdr:rowOff>
    </xdr:from>
    <xdr:to>
      <xdr:col>17</xdr:col>
      <xdr:colOff>0</xdr:colOff>
      <xdr:row>233</xdr:row>
      <xdr:rowOff>57150</xdr:rowOff>
    </xdr:to>
    <xdr:graphicFrame macro="">
      <xdr:nvGraphicFramePr>
        <xdr:cNvPr id="147697" name="グラフ 11">
          <a:extLst>
            <a:ext uri="{FF2B5EF4-FFF2-40B4-BE49-F238E27FC236}">
              <a16:creationId xmlns:a16="http://schemas.microsoft.com/office/drawing/2014/main" id="{00000000-0008-0000-0300-0000F14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6</xdr:col>
      <xdr:colOff>393331</xdr:colOff>
      <xdr:row>0</xdr:row>
      <xdr:rowOff>85725</xdr:rowOff>
    </xdr:from>
    <xdr:ext cx="3204312" cy="388696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973710" y="85725"/>
          <a:ext cx="3204312" cy="388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en-US" altLang="ja-JP" sz="1400" b="1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【</a:t>
          </a:r>
          <a:r>
            <a:rPr kumimoji="1" lang="ja-JP" altLang="en-US" sz="1400" b="1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シート４</a:t>
          </a:r>
          <a:r>
            <a:rPr kumimoji="1" lang="en-US" altLang="ja-JP" sz="1400" b="1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】</a:t>
          </a:r>
          <a:r>
            <a:rPr kumimoji="1" lang="ja-JP" altLang="en-US" sz="1400" b="1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病棟別事故発生率推移</a:t>
          </a:r>
        </a:p>
      </xdr:txBody>
    </xdr:sp>
    <xdr:clientData/>
  </xdr:oneCellAnchor>
  <xdr:twoCellAnchor>
    <xdr:from>
      <xdr:col>17</xdr:col>
      <xdr:colOff>170089</xdr:colOff>
      <xdr:row>2</xdr:row>
      <xdr:rowOff>25513</xdr:rowOff>
    </xdr:from>
    <xdr:to>
      <xdr:col>21</xdr:col>
      <xdr:colOff>518772</xdr:colOff>
      <xdr:row>8</xdr:row>
      <xdr:rowOff>135731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1327946" y="731384"/>
          <a:ext cx="3104130" cy="1028700"/>
        </a:xfrm>
        <a:prstGeom prst="wedgeRoundRectCallout">
          <a:avLst>
            <a:gd name="adj1" fmla="val -59809"/>
            <a:gd name="adj2" fmla="val -2289"/>
            <a:gd name="adj3" fmla="val 1666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endParaRPr kumimoji="1" lang="en-US" altLang="ja-JP" sz="1100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10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このシートには、自動的に数値が反映されますので、</a:t>
          </a:r>
          <a:endParaRPr kumimoji="1" lang="en-US" altLang="ja-JP" sz="1100">
            <a:solidFill>
              <a:srgbClr val="FF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10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記入不要です。</a:t>
          </a:r>
          <a:endParaRPr kumimoji="1" lang="en-US" altLang="ja-JP" sz="1100">
            <a:solidFill>
              <a:srgbClr val="FF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0.01308</cdr:x>
      <cdr:y>0.0679</cdr:y>
    </cdr:from>
    <cdr:to>
      <cdr:x>0.03313</cdr:x>
      <cdr:y>0.14198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5D840B-7503-4CE9-90C3-1D5C2F181CF1}"/>
            </a:ext>
          </a:extLst>
        </cdr:cNvPr>
        <cdr:cNvSpPr txBox="1"/>
      </cdr:nvSpPr>
      <cdr:spPr>
        <a:xfrm xmlns:a="http://schemas.openxmlformats.org/drawingml/2006/main">
          <a:off x="142875" y="209550"/>
          <a:ext cx="2190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‰</a:t>
          </a:r>
          <a:endParaRPr lang="ja-JP" altLang="en-U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0.01686</cdr:x>
      <cdr:y>0.05658</cdr:y>
    </cdr:from>
    <cdr:to>
      <cdr:x>0.03691</cdr:x>
      <cdr:y>0.13066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828E09A-A8B9-436C-B035-019987031A29}"/>
            </a:ext>
          </a:extLst>
        </cdr:cNvPr>
        <cdr:cNvSpPr txBox="1"/>
      </cdr:nvSpPr>
      <cdr:spPr>
        <a:xfrm xmlns:a="http://schemas.openxmlformats.org/drawingml/2006/main">
          <a:off x="184150" y="174625"/>
          <a:ext cx="2190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‰</a:t>
          </a:r>
          <a:endParaRPr lang="ja-JP" alt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0.01511</cdr:x>
      <cdr:y>0.0535</cdr:y>
    </cdr:from>
    <cdr:to>
      <cdr:x>0.03516</cdr:x>
      <cdr:y>0.12757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3B2B851-6CE9-4E49-AF81-D873EF90ED60}"/>
            </a:ext>
          </a:extLst>
        </cdr:cNvPr>
        <cdr:cNvSpPr txBox="1"/>
      </cdr:nvSpPr>
      <cdr:spPr>
        <a:xfrm xmlns:a="http://schemas.openxmlformats.org/drawingml/2006/main">
          <a:off x="165100" y="165100"/>
          <a:ext cx="2190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‰</a:t>
          </a:r>
          <a:endParaRPr lang="ja-JP" altLang="en-US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0.01686</cdr:x>
      <cdr:y>0.06584</cdr:y>
    </cdr:from>
    <cdr:to>
      <cdr:x>0.03691</cdr:x>
      <cdr:y>0.13992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A104306-2BDA-4C03-8A7B-F96BB5483AF2}"/>
            </a:ext>
          </a:extLst>
        </cdr:cNvPr>
        <cdr:cNvSpPr txBox="1"/>
      </cdr:nvSpPr>
      <cdr:spPr>
        <a:xfrm xmlns:a="http://schemas.openxmlformats.org/drawingml/2006/main">
          <a:off x="184150" y="203200"/>
          <a:ext cx="2190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‰</a:t>
          </a:r>
          <a:endParaRPr lang="ja-JP" altLang="en-US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0.01511</cdr:x>
      <cdr:y>0.06893</cdr:y>
    </cdr:from>
    <cdr:to>
      <cdr:x>0.03516</cdr:x>
      <cdr:y>0.143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698A0AF-D9F1-4758-827B-4FB9D38AA187}"/>
            </a:ext>
          </a:extLst>
        </cdr:cNvPr>
        <cdr:cNvSpPr txBox="1"/>
      </cdr:nvSpPr>
      <cdr:spPr>
        <a:xfrm xmlns:a="http://schemas.openxmlformats.org/drawingml/2006/main">
          <a:off x="165100" y="212725"/>
          <a:ext cx="2190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‰</a:t>
          </a: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zoomScale="96" zoomScaleNormal="96" workbookViewId="0">
      <selection activeCell="A2" sqref="A2"/>
    </sheetView>
  </sheetViews>
  <sheetFormatPr defaultColWidth="9" defaultRowHeight="11.7" x14ac:dyDescent="0.3"/>
  <cols>
    <col min="1" max="1" width="7.64453125" style="5" customWidth="1"/>
    <col min="2" max="11" width="8.64453125" style="2" customWidth="1"/>
    <col min="12" max="12" width="5.87890625" style="2" bestFit="1" customWidth="1"/>
    <col min="13" max="13" width="4.76171875" style="2" customWidth="1"/>
    <col min="14" max="14" width="8.1171875" style="2" bestFit="1" customWidth="1"/>
    <col min="15" max="16384" width="9" style="2"/>
  </cols>
  <sheetData>
    <row r="1" spans="1:13" ht="30" customHeight="1" x14ac:dyDescent="0.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</row>
    <row r="2" spans="1:13" s="34" customFormat="1" ht="15" customHeight="1" x14ac:dyDescent="0.3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8" t="s">
        <v>17</v>
      </c>
      <c r="M2" s="33"/>
    </row>
    <row r="3" spans="1:13" x14ac:dyDescent="0.3">
      <c r="A3" s="12" t="s">
        <v>0</v>
      </c>
      <c r="B3" s="28" t="s">
        <v>15</v>
      </c>
      <c r="C3" s="29"/>
      <c r="D3" s="29"/>
      <c r="E3" s="29"/>
      <c r="F3" s="29"/>
      <c r="G3" s="29"/>
      <c r="H3" s="29"/>
      <c r="I3" s="29"/>
      <c r="J3" s="29"/>
      <c r="K3" s="29"/>
      <c r="L3" s="13" t="s">
        <v>1</v>
      </c>
      <c r="M3" s="3"/>
    </row>
    <row r="4" spans="1:13" x14ac:dyDescent="0.3">
      <c r="A4" s="7" t="s">
        <v>2</v>
      </c>
      <c r="B4" s="30" t="s">
        <v>16</v>
      </c>
      <c r="C4" s="31"/>
      <c r="D4" s="31"/>
      <c r="E4" s="31"/>
      <c r="F4" s="31"/>
      <c r="G4" s="31"/>
      <c r="H4" s="31"/>
      <c r="I4" s="31"/>
      <c r="J4" s="31"/>
      <c r="K4" s="31"/>
      <c r="L4" s="8"/>
      <c r="M4" s="3"/>
    </row>
    <row r="5" spans="1:13" x14ac:dyDescent="0.3">
      <c r="A5" s="43" t="s">
        <v>84</v>
      </c>
      <c r="B5" s="20"/>
      <c r="C5" s="17"/>
      <c r="D5" s="17"/>
      <c r="E5" s="17"/>
      <c r="F5" s="17"/>
      <c r="G5" s="17"/>
      <c r="H5" s="17"/>
      <c r="I5" s="17"/>
      <c r="J5" s="17"/>
      <c r="K5" s="17"/>
      <c r="L5" s="14">
        <f t="shared" ref="L5:L16" si="0">SUM(B5:K5)</f>
        <v>0</v>
      </c>
      <c r="M5" s="4"/>
    </row>
    <row r="6" spans="1:13" x14ac:dyDescent="0.3">
      <c r="A6" s="43" t="s">
        <v>18</v>
      </c>
      <c r="B6" s="21"/>
      <c r="C6" s="17"/>
      <c r="D6" s="17"/>
      <c r="E6" s="17"/>
      <c r="F6" s="17"/>
      <c r="G6" s="17"/>
      <c r="H6" s="17"/>
      <c r="I6" s="17"/>
      <c r="J6" s="17"/>
      <c r="K6" s="17"/>
      <c r="L6" s="14">
        <f t="shared" si="0"/>
        <v>0</v>
      </c>
      <c r="M6" s="4"/>
    </row>
    <row r="7" spans="1:13" x14ac:dyDescent="0.3">
      <c r="A7" s="43" t="s">
        <v>19</v>
      </c>
      <c r="B7" s="20"/>
      <c r="C7" s="17"/>
      <c r="D7" s="17"/>
      <c r="E7" s="17"/>
      <c r="F7" s="17"/>
      <c r="G7" s="17"/>
      <c r="H7" s="17"/>
      <c r="I7" s="17"/>
      <c r="J7" s="17"/>
      <c r="K7" s="17"/>
      <c r="L7" s="14">
        <f t="shared" si="0"/>
        <v>0</v>
      </c>
      <c r="M7" s="4"/>
    </row>
    <row r="8" spans="1:13" x14ac:dyDescent="0.3">
      <c r="A8" s="43" t="s">
        <v>20</v>
      </c>
      <c r="B8" s="20"/>
      <c r="C8" s="17"/>
      <c r="D8" s="17"/>
      <c r="E8" s="17"/>
      <c r="F8" s="17"/>
      <c r="G8" s="17"/>
      <c r="H8" s="17"/>
      <c r="I8" s="17"/>
      <c r="J8" s="17"/>
      <c r="K8" s="17"/>
      <c r="L8" s="14">
        <f t="shared" si="0"/>
        <v>0</v>
      </c>
      <c r="M8" s="4"/>
    </row>
    <row r="9" spans="1:13" x14ac:dyDescent="0.3">
      <c r="A9" s="43" t="s">
        <v>21</v>
      </c>
      <c r="B9" s="20"/>
      <c r="C9" s="17"/>
      <c r="D9" s="17"/>
      <c r="E9" s="17"/>
      <c r="F9" s="17"/>
      <c r="G9" s="17"/>
      <c r="H9" s="17"/>
      <c r="I9" s="17"/>
      <c r="J9" s="17"/>
      <c r="K9" s="17"/>
      <c r="L9" s="14">
        <f t="shared" si="0"/>
        <v>0</v>
      </c>
      <c r="M9" s="4"/>
    </row>
    <row r="10" spans="1:13" x14ac:dyDescent="0.3">
      <c r="A10" s="43" t="s">
        <v>22</v>
      </c>
      <c r="B10" s="20">
        <v>1000</v>
      </c>
      <c r="C10" s="17"/>
      <c r="D10" s="17"/>
      <c r="E10" s="17"/>
      <c r="F10" s="17"/>
      <c r="G10" s="17"/>
      <c r="H10" s="17"/>
      <c r="I10" s="17"/>
      <c r="J10" s="17"/>
      <c r="K10" s="17"/>
      <c r="L10" s="14">
        <f t="shared" si="0"/>
        <v>1000</v>
      </c>
      <c r="M10" s="4"/>
    </row>
    <row r="11" spans="1:13" x14ac:dyDescent="0.3">
      <c r="A11" s="43" t="s">
        <v>23</v>
      </c>
      <c r="B11" s="20">
        <v>1010</v>
      </c>
      <c r="C11" s="17"/>
      <c r="D11" s="17"/>
      <c r="E11" s="17"/>
      <c r="F11" s="17"/>
      <c r="G11" s="17"/>
      <c r="H11" s="17"/>
      <c r="I11" s="17"/>
      <c r="J11" s="17"/>
      <c r="K11" s="17"/>
      <c r="L11" s="14">
        <f t="shared" si="0"/>
        <v>1010</v>
      </c>
      <c r="M11" s="4"/>
    </row>
    <row r="12" spans="1:13" x14ac:dyDescent="0.3">
      <c r="A12" s="43" t="s">
        <v>24</v>
      </c>
      <c r="B12" s="20">
        <v>1020</v>
      </c>
      <c r="C12" s="17"/>
      <c r="D12" s="17"/>
      <c r="E12" s="17"/>
      <c r="F12" s="17"/>
      <c r="G12" s="17"/>
      <c r="H12" s="17"/>
      <c r="I12" s="17"/>
      <c r="J12" s="17"/>
      <c r="K12" s="17"/>
      <c r="L12" s="14">
        <f t="shared" si="0"/>
        <v>1020</v>
      </c>
      <c r="M12" s="4"/>
    </row>
    <row r="13" spans="1:13" x14ac:dyDescent="0.3">
      <c r="A13" s="43" t="s">
        <v>25</v>
      </c>
      <c r="B13" s="20">
        <v>1030</v>
      </c>
      <c r="C13" s="17"/>
      <c r="D13" s="17"/>
      <c r="E13" s="17"/>
      <c r="F13" s="17"/>
      <c r="G13" s="17"/>
      <c r="H13" s="17"/>
      <c r="I13" s="17"/>
      <c r="J13" s="17"/>
      <c r="K13" s="17"/>
      <c r="L13" s="14">
        <f t="shared" si="0"/>
        <v>1030</v>
      </c>
      <c r="M13" s="4"/>
    </row>
    <row r="14" spans="1:13" x14ac:dyDescent="0.3">
      <c r="A14" s="43" t="s">
        <v>26</v>
      </c>
      <c r="B14" s="20">
        <v>1040</v>
      </c>
      <c r="C14" s="17"/>
      <c r="D14" s="17"/>
      <c r="E14" s="17"/>
      <c r="F14" s="17"/>
      <c r="G14" s="17"/>
      <c r="H14" s="17"/>
      <c r="I14" s="17"/>
      <c r="J14" s="17"/>
      <c r="K14" s="17"/>
      <c r="L14" s="14">
        <f t="shared" si="0"/>
        <v>1040</v>
      </c>
      <c r="M14" s="4"/>
    </row>
    <row r="15" spans="1:13" x14ac:dyDescent="0.3">
      <c r="A15" s="43" t="s">
        <v>27</v>
      </c>
      <c r="B15" s="20">
        <v>1050</v>
      </c>
      <c r="C15" s="17"/>
      <c r="D15" s="17"/>
      <c r="E15" s="17"/>
      <c r="F15" s="17"/>
      <c r="G15" s="17"/>
      <c r="H15" s="17"/>
      <c r="I15" s="17"/>
      <c r="J15" s="17"/>
      <c r="K15" s="17"/>
      <c r="L15" s="14">
        <f t="shared" si="0"/>
        <v>1050</v>
      </c>
      <c r="M15" s="4"/>
    </row>
    <row r="16" spans="1:13" x14ac:dyDescent="0.3">
      <c r="A16" s="43" t="s">
        <v>28</v>
      </c>
      <c r="B16" s="20">
        <v>1060</v>
      </c>
      <c r="C16" s="17"/>
      <c r="D16" s="17"/>
      <c r="E16" s="17"/>
      <c r="F16" s="17"/>
      <c r="G16" s="17"/>
      <c r="H16" s="17"/>
      <c r="I16" s="17"/>
      <c r="J16" s="17"/>
      <c r="K16" s="17"/>
      <c r="L16" s="14">
        <f t="shared" si="0"/>
        <v>1060</v>
      </c>
      <c r="M16" s="4"/>
    </row>
    <row r="17" spans="1:13" x14ac:dyDescent="0.3">
      <c r="A17" s="43" t="s">
        <v>29</v>
      </c>
      <c r="B17" s="20">
        <v>1050</v>
      </c>
      <c r="C17" s="17"/>
      <c r="D17" s="17"/>
      <c r="E17" s="17"/>
      <c r="F17" s="17"/>
      <c r="G17" s="17"/>
      <c r="H17" s="17"/>
      <c r="I17" s="17"/>
      <c r="J17" s="17"/>
      <c r="K17" s="17"/>
      <c r="L17" s="14">
        <f t="shared" ref="L17:L28" si="1">SUM(B17:K17)</f>
        <v>1050</v>
      </c>
      <c r="M17" s="4"/>
    </row>
    <row r="18" spans="1:13" x14ac:dyDescent="0.3">
      <c r="A18" s="43" t="s">
        <v>30</v>
      </c>
      <c r="B18" s="20">
        <v>1040</v>
      </c>
      <c r="C18" s="17"/>
      <c r="D18" s="17"/>
      <c r="E18" s="17"/>
      <c r="F18" s="17"/>
      <c r="G18" s="17"/>
      <c r="H18" s="17"/>
      <c r="I18" s="17"/>
      <c r="J18" s="17"/>
      <c r="K18" s="17"/>
      <c r="L18" s="14">
        <f>SUM(B18:K18)</f>
        <v>1040</v>
      </c>
      <c r="M18" s="4"/>
    </row>
    <row r="19" spans="1:13" x14ac:dyDescent="0.3">
      <c r="A19" s="43" t="s">
        <v>31</v>
      </c>
      <c r="B19" s="20">
        <v>1030</v>
      </c>
      <c r="C19" s="17"/>
      <c r="D19" s="17"/>
      <c r="E19" s="17"/>
      <c r="F19" s="17"/>
      <c r="G19" s="17"/>
      <c r="H19" s="17"/>
      <c r="I19" s="17"/>
      <c r="J19" s="17"/>
      <c r="K19" s="17"/>
      <c r="L19" s="14">
        <f>SUM(B19:K19)</f>
        <v>1030</v>
      </c>
      <c r="M19" s="4"/>
    </row>
    <row r="20" spans="1:13" x14ac:dyDescent="0.3">
      <c r="A20" s="43" t="s">
        <v>32</v>
      </c>
      <c r="B20" s="20">
        <v>1020</v>
      </c>
      <c r="C20" s="17"/>
      <c r="D20" s="17"/>
      <c r="E20" s="17"/>
      <c r="F20" s="17"/>
      <c r="G20" s="17"/>
      <c r="H20" s="17"/>
      <c r="I20" s="17"/>
      <c r="J20" s="17"/>
      <c r="K20" s="17"/>
      <c r="L20" s="14">
        <f>SUM(B20:K20)</f>
        <v>1020</v>
      </c>
      <c r="M20" s="4"/>
    </row>
    <row r="21" spans="1:13" x14ac:dyDescent="0.3">
      <c r="A21" s="43" t="s">
        <v>33</v>
      </c>
      <c r="B21" s="20">
        <v>1010</v>
      </c>
      <c r="C21" s="17"/>
      <c r="D21" s="17"/>
      <c r="E21" s="17"/>
      <c r="F21" s="17"/>
      <c r="G21" s="17"/>
      <c r="H21" s="17"/>
      <c r="I21" s="17"/>
      <c r="J21" s="17"/>
      <c r="K21" s="17"/>
      <c r="L21" s="14">
        <f t="shared" si="1"/>
        <v>1010</v>
      </c>
      <c r="M21" s="4"/>
    </row>
    <row r="22" spans="1:13" x14ac:dyDescent="0.3">
      <c r="A22" s="43" t="s">
        <v>34</v>
      </c>
      <c r="B22" s="20">
        <v>1000</v>
      </c>
      <c r="C22" s="17"/>
      <c r="D22" s="17"/>
      <c r="E22" s="17"/>
      <c r="F22" s="17"/>
      <c r="G22" s="17"/>
      <c r="H22" s="17"/>
      <c r="I22" s="17"/>
      <c r="J22" s="17"/>
      <c r="K22" s="17"/>
      <c r="L22" s="14">
        <f t="shared" si="1"/>
        <v>1000</v>
      </c>
      <c r="M22" s="4"/>
    </row>
    <row r="23" spans="1:13" x14ac:dyDescent="0.3">
      <c r="A23" s="43" t="s">
        <v>35</v>
      </c>
      <c r="B23" s="21">
        <v>990</v>
      </c>
      <c r="C23" s="17"/>
      <c r="D23" s="17"/>
      <c r="E23" s="17"/>
      <c r="F23" s="17"/>
      <c r="G23" s="17"/>
      <c r="H23" s="17"/>
      <c r="I23" s="17"/>
      <c r="J23" s="17"/>
      <c r="K23" s="17"/>
      <c r="L23" s="14">
        <f t="shared" si="1"/>
        <v>990</v>
      </c>
      <c r="M23" s="4"/>
    </row>
    <row r="24" spans="1:13" x14ac:dyDescent="0.3">
      <c r="A24" s="43" t="s">
        <v>36</v>
      </c>
      <c r="B24" s="20">
        <v>980</v>
      </c>
      <c r="C24" s="17"/>
      <c r="D24" s="17"/>
      <c r="E24" s="17"/>
      <c r="F24" s="17"/>
      <c r="G24" s="17"/>
      <c r="H24" s="17"/>
      <c r="I24" s="17"/>
      <c r="J24" s="17"/>
      <c r="K24" s="17"/>
      <c r="L24" s="14">
        <f t="shared" si="1"/>
        <v>980</v>
      </c>
      <c r="M24" s="4"/>
    </row>
    <row r="25" spans="1:13" x14ac:dyDescent="0.3">
      <c r="A25" s="43" t="s">
        <v>37</v>
      </c>
      <c r="B25" s="21">
        <v>990</v>
      </c>
      <c r="C25" s="17"/>
      <c r="D25" s="17"/>
      <c r="E25" s="17"/>
      <c r="F25" s="17"/>
      <c r="G25" s="17"/>
      <c r="H25" s="17"/>
      <c r="I25" s="17"/>
      <c r="J25" s="17"/>
      <c r="K25" s="17"/>
      <c r="L25" s="14">
        <f>SUM(B25:K25)</f>
        <v>990</v>
      </c>
      <c r="M25" s="4"/>
    </row>
    <row r="26" spans="1:13" x14ac:dyDescent="0.3">
      <c r="A26" s="43" t="s">
        <v>41</v>
      </c>
      <c r="B26" s="20">
        <v>1000</v>
      </c>
      <c r="C26" s="17"/>
      <c r="D26" s="17"/>
      <c r="E26" s="17"/>
      <c r="F26" s="17"/>
      <c r="G26" s="17"/>
      <c r="H26" s="17"/>
      <c r="I26" s="17"/>
      <c r="J26" s="17"/>
      <c r="K26" s="17"/>
      <c r="L26" s="14">
        <f>SUM(B26:K26)</f>
        <v>1000</v>
      </c>
      <c r="M26" s="4"/>
    </row>
    <row r="27" spans="1:13" x14ac:dyDescent="0.3">
      <c r="A27" s="43" t="s">
        <v>38</v>
      </c>
      <c r="B27" s="21">
        <v>1010</v>
      </c>
      <c r="C27" s="17"/>
      <c r="D27" s="17"/>
      <c r="E27" s="17"/>
      <c r="F27" s="17"/>
      <c r="G27" s="17"/>
      <c r="H27" s="17"/>
      <c r="I27" s="17"/>
      <c r="J27" s="17"/>
      <c r="K27" s="17"/>
      <c r="L27" s="14">
        <f t="shared" si="1"/>
        <v>1010</v>
      </c>
      <c r="M27" s="4"/>
    </row>
    <row r="28" spans="1:13" x14ac:dyDescent="0.3">
      <c r="A28" s="43" t="s">
        <v>39</v>
      </c>
      <c r="B28" s="20">
        <v>1020</v>
      </c>
      <c r="C28" s="17"/>
      <c r="D28" s="17"/>
      <c r="E28" s="17"/>
      <c r="F28" s="17"/>
      <c r="G28" s="17"/>
      <c r="H28" s="17"/>
      <c r="I28" s="17"/>
      <c r="J28" s="17"/>
      <c r="K28" s="17"/>
      <c r="L28" s="14">
        <f t="shared" si="1"/>
        <v>1020</v>
      </c>
      <c r="M28" s="4"/>
    </row>
    <row r="29" spans="1:13" x14ac:dyDescent="0.3">
      <c r="A29" s="43" t="s">
        <v>40</v>
      </c>
      <c r="B29" s="20">
        <v>1010</v>
      </c>
      <c r="C29" s="17"/>
      <c r="D29" s="17"/>
      <c r="E29" s="17"/>
      <c r="F29" s="17"/>
      <c r="G29" s="17"/>
      <c r="H29" s="17"/>
      <c r="I29" s="17"/>
      <c r="J29" s="17"/>
      <c r="K29" s="17"/>
      <c r="L29" s="14">
        <f t="shared" ref="L29:L40" si="2">SUM(B29:K29)</f>
        <v>1010</v>
      </c>
      <c r="M29" s="4"/>
    </row>
    <row r="30" spans="1:13" x14ac:dyDescent="0.3">
      <c r="A30" s="43" t="s">
        <v>42</v>
      </c>
      <c r="B30" s="20">
        <v>1000</v>
      </c>
      <c r="C30" s="17"/>
      <c r="D30" s="17"/>
      <c r="E30" s="17"/>
      <c r="F30" s="17"/>
      <c r="G30" s="17"/>
      <c r="H30" s="17"/>
      <c r="I30" s="17"/>
      <c r="J30" s="17"/>
      <c r="K30" s="17"/>
      <c r="L30" s="14">
        <f>SUM(B30:K30)</f>
        <v>1000</v>
      </c>
      <c r="M30" s="4"/>
    </row>
    <row r="31" spans="1:13" x14ac:dyDescent="0.3">
      <c r="A31" s="43" t="s">
        <v>43</v>
      </c>
      <c r="B31" s="20">
        <v>990</v>
      </c>
      <c r="C31" s="17"/>
      <c r="D31" s="17"/>
      <c r="E31" s="17"/>
      <c r="F31" s="17"/>
      <c r="G31" s="17"/>
      <c r="H31" s="17"/>
      <c r="I31" s="17"/>
      <c r="J31" s="17"/>
      <c r="K31" s="17"/>
      <c r="L31" s="14">
        <f t="shared" si="2"/>
        <v>990</v>
      </c>
      <c r="M31" s="4"/>
    </row>
    <row r="32" spans="1:13" x14ac:dyDescent="0.3">
      <c r="A32" s="43" t="s">
        <v>44</v>
      </c>
      <c r="B32" s="20">
        <v>980</v>
      </c>
      <c r="C32" s="17"/>
      <c r="D32" s="17"/>
      <c r="E32" s="17"/>
      <c r="F32" s="17"/>
      <c r="G32" s="17"/>
      <c r="H32" s="17"/>
      <c r="I32" s="17"/>
      <c r="J32" s="17"/>
      <c r="K32" s="17"/>
      <c r="L32" s="14">
        <f t="shared" si="2"/>
        <v>980</v>
      </c>
      <c r="M32" s="4"/>
    </row>
    <row r="33" spans="1:13" x14ac:dyDescent="0.3">
      <c r="A33" s="43" t="s">
        <v>45</v>
      </c>
      <c r="B33" s="20">
        <v>990</v>
      </c>
      <c r="C33" s="17"/>
      <c r="D33" s="17"/>
      <c r="E33" s="17"/>
      <c r="F33" s="17"/>
      <c r="G33" s="17"/>
      <c r="H33" s="17"/>
      <c r="I33" s="17"/>
      <c r="J33" s="17"/>
      <c r="K33" s="17"/>
      <c r="L33" s="14">
        <f t="shared" si="2"/>
        <v>990</v>
      </c>
      <c r="M33" s="4"/>
    </row>
    <row r="34" spans="1:13" x14ac:dyDescent="0.3">
      <c r="A34" s="43" t="s">
        <v>46</v>
      </c>
      <c r="B34" s="20">
        <v>1000</v>
      </c>
      <c r="C34" s="17"/>
      <c r="D34" s="17"/>
      <c r="E34" s="17"/>
      <c r="F34" s="17"/>
      <c r="G34" s="17"/>
      <c r="H34" s="17"/>
      <c r="I34" s="17"/>
      <c r="J34" s="17"/>
      <c r="K34" s="17"/>
      <c r="L34" s="14">
        <f t="shared" si="2"/>
        <v>1000</v>
      </c>
      <c r="M34" s="4"/>
    </row>
    <row r="35" spans="1:13" x14ac:dyDescent="0.3">
      <c r="A35" s="43" t="s">
        <v>47</v>
      </c>
      <c r="B35" s="20">
        <v>1010</v>
      </c>
      <c r="C35" s="17"/>
      <c r="D35" s="17"/>
      <c r="E35" s="17"/>
      <c r="F35" s="17"/>
      <c r="G35" s="17"/>
      <c r="H35" s="17"/>
      <c r="I35" s="17"/>
      <c r="J35" s="17"/>
      <c r="K35" s="17"/>
      <c r="L35" s="14">
        <f t="shared" si="2"/>
        <v>1010</v>
      </c>
      <c r="M35" s="4"/>
    </row>
    <row r="36" spans="1:13" x14ac:dyDescent="0.3">
      <c r="A36" s="43" t="s">
        <v>48</v>
      </c>
      <c r="B36" s="20">
        <v>1020</v>
      </c>
      <c r="C36" s="17"/>
      <c r="D36" s="17"/>
      <c r="E36" s="17"/>
      <c r="F36" s="17"/>
      <c r="G36" s="17"/>
      <c r="H36" s="17"/>
      <c r="I36" s="17"/>
      <c r="J36" s="17"/>
      <c r="K36" s="17"/>
      <c r="L36" s="14">
        <f t="shared" si="2"/>
        <v>1020</v>
      </c>
      <c r="M36" s="4"/>
    </row>
    <row r="37" spans="1:13" x14ac:dyDescent="0.3">
      <c r="A37" s="43" t="s">
        <v>49</v>
      </c>
      <c r="B37" s="20">
        <v>1030</v>
      </c>
      <c r="C37" s="17"/>
      <c r="D37" s="17"/>
      <c r="E37" s="17"/>
      <c r="F37" s="17"/>
      <c r="G37" s="17"/>
      <c r="H37" s="17"/>
      <c r="I37" s="17"/>
      <c r="J37" s="17"/>
      <c r="K37" s="17"/>
      <c r="L37" s="14">
        <f>SUM(B37:K37)</f>
        <v>1030</v>
      </c>
      <c r="M37" s="4"/>
    </row>
    <row r="38" spans="1:13" x14ac:dyDescent="0.3">
      <c r="A38" s="43" t="s">
        <v>50</v>
      </c>
      <c r="B38" s="20">
        <v>1040</v>
      </c>
      <c r="C38" s="17"/>
      <c r="D38" s="17"/>
      <c r="E38" s="17"/>
      <c r="F38" s="17"/>
      <c r="G38" s="17"/>
      <c r="H38" s="17"/>
      <c r="I38" s="17"/>
      <c r="J38" s="17"/>
      <c r="K38" s="17"/>
      <c r="L38" s="14">
        <f t="shared" si="2"/>
        <v>1040</v>
      </c>
      <c r="M38" s="4"/>
    </row>
    <row r="39" spans="1:13" x14ac:dyDescent="0.3">
      <c r="A39" s="43" t="s">
        <v>51</v>
      </c>
      <c r="B39" s="20">
        <v>1050</v>
      </c>
      <c r="C39" s="17"/>
      <c r="D39" s="17"/>
      <c r="E39" s="17"/>
      <c r="F39" s="17"/>
      <c r="G39" s="17"/>
      <c r="H39" s="17"/>
      <c r="I39" s="17"/>
      <c r="J39" s="17"/>
      <c r="K39" s="17"/>
      <c r="L39" s="14">
        <f>SUM(B39:K39)</f>
        <v>1050</v>
      </c>
      <c r="M39" s="4"/>
    </row>
    <row r="40" spans="1:13" x14ac:dyDescent="0.3">
      <c r="A40" s="43" t="s">
        <v>85</v>
      </c>
      <c r="B40" s="20">
        <v>1060</v>
      </c>
      <c r="C40" s="17"/>
      <c r="D40" s="17"/>
      <c r="E40" s="17"/>
      <c r="F40" s="17"/>
      <c r="G40" s="17"/>
      <c r="H40" s="17"/>
      <c r="I40" s="17"/>
      <c r="J40" s="17"/>
      <c r="K40" s="17"/>
      <c r="L40" s="14">
        <f t="shared" si="2"/>
        <v>1060</v>
      </c>
      <c r="M40" s="4"/>
    </row>
    <row r="41" spans="1:13" x14ac:dyDescent="0.3">
      <c r="A41" s="43" t="s">
        <v>86</v>
      </c>
      <c r="B41" s="20">
        <v>1050</v>
      </c>
      <c r="C41" s="17"/>
      <c r="D41" s="17"/>
      <c r="E41" s="17"/>
      <c r="F41" s="17"/>
      <c r="G41" s="17"/>
      <c r="H41" s="17"/>
      <c r="I41" s="17"/>
      <c r="J41" s="17"/>
      <c r="K41" s="17"/>
      <c r="L41" s="14">
        <f t="shared" ref="L41:L52" si="3">SUM(B41:K41)</f>
        <v>1050</v>
      </c>
      <c r="M41" s="4"/>
    </row>
    <row r="42" spans="1:13" x14ac:dyDescent="0.3">
      <c r="A42" s="43" t="s">
        <v>87</v>
      </c>
      <c r="B42" s="20">
        <v>1040</v>
      </c>
      <c r="C42" s="17"/>
      <c r="D42" s="17"/>
      <c r="E42" s="17"/>
      <c r="F42" s="17"/>
      <c r="G42" s="17"/>
      <c r="H42" s="17"/>
      <c r="I42" s="17"/>
      <c r="J42" s="17"/>
      <c r="K42" s="17"/>
      <c r="L42" s="14">
        <f t="shared" si="3"/>
        <v>1040</v>
      </c>
      <c r="M42" s="4"/>
    </row>
    <row r="43" spans="1:13" x14ac:dyDescent="0.3">
      <c r="A43" s="43" t="s">
        <v>88</v>
      </c>
      <c r="B43" s="20">
        <v>1030</v>
      </c>
      <c r="C43" s="17"/>
      <c r="D43" s="17"/>
      <c r="E43" s="17"/>
      <c r="F43" s="17"/>
      <c r="G43" s="17"/>
      <c r="H43" s="17"/>
      <c r="I43" s="17"/>
      <c r="J43" s="17"/>
      <c r="K43" s="17"/>
      <c r="L43" s="14">
        <f t="shared" si="3"/>
        <v>1030</v>
      </c>
      <c r="M43" s="4"/>
    </row>
    <row r="44" spans="1:13" x14ac:dyDescent="0.3">
      <c r="A44" s="43" t="s">
        <v>52</v>
      </c>
      <c r="B44" s="20">
        <v>1020</v>
      </c>
      <c r="C44" s="17"/>
      <c r="D44" s="17"/>
      <c r="E44" s="17"/>
      <c r="F44" s="17"/>
      <c r="G44" s="17"/>
      <c r="H44" s="17"/>
      <c r="I44" s="17"/>
      <c r="J44" s="17"/>
      <c r="K44" s="17"/>
      <c r="L44" s="14">
        <f t="shared" si="3"/>
        <v>1020</v>
      </c>
      <c r="M44" s="4"/>
    </row>
    <row r="45" spans="1:13" x14ac:dyDescent="0.3">
      <c r="A45" s="43" t="s">
        <v>53</v>
      </c>
      <c r="B45" s="20">
        <v>1010</v>
      </c>
      <c r="C45" s="17"/>
      <c r="D45" s="17"/>
      <c r="E45" s="17"/>
      <c r="F45" s="17"/>
      <c r="G45" s="17"/>
      <c r="H45" s="17"/>
      <c r="I45" s="17"/>
      <c r="J45" s="17"/>
      <c r="K45" s="17"/>
      <c r="L45" s="14">
        <f t="shared" si="3"/>
        <v>1010</v>
      </c>
      <c r="M45" s="4"/>
    </row>
    <row r="46" spans="1:13" x14ac:dyDescent="0.3">
      <c r="A46" s="43" t="s">
        <v>54</v>
      </c>
      <c r="B46" s="20">
        <v>1000</v>
      </c>
      <c r="C46" s="17"/>
      <c r="D46" s="17"/>
      <c r="E46" s="17"/>
      <c r="F46" s="17"/>
      <c r="G46" s="17"/>
      <c r="H46" s="17"/>
      <c r="I46" s="17"/>
      <c r="J46" s="17"/>
      <c r="K46" s="17"/>
      <c r="L46" s="14">
        <f t="shared" si="3"/>
        <v>1000</v>
      </c>
      <c r="M46" s="4"/>
    </row>
    <row r="47" spans="1:13" x14ac:dyDescent="0.3">
      <c r="A47" s="43" t="s">
        <v>55</v>
      </c>
      <c r="B47" s="20">
        <v>1010</v>
      </c>
      <c r="C47" s="17"/>
      <c r="D47" s="17"/>
      <c r="E47" s="17"/>
      <c r="F47" s="17"/>
      <c r="G47" s="17"/>
      <c r="H47" s="17"/>
      <c r="I47" s="17"/>
      <c r="J47" s="17"/>
      <c r="K47" s="17"/>
      <c r="L47" s="14">
        <f t="shared" si="3"/>
        <v>1010</v>
      </c>
      <c r="M47" s="4"/>
    </row>
    <row r="48" spans="1:13" x14ac:dyDescent="0.3">
      <c r="A48" s="43" t="s">
        <v>56</v>
      </c>
      <c r="B48" s="20">
        <v>1020</v>
      </c>
      <c r="C48" s="17"/>
      <c r="D48" s="17"/>
      <c r="E48" s="17"/>
      <c r="F48" s="17"/>
      <c r="G48" s="17"/>
      <c r="H48" s="17"/>
      <c r="I48" s="17"/>
      <c r="J48" s="17"/>
      <c r="K48" s="17"/>
      <c r="L48" s="14">
        <f>SUM(B48:K48)</f>
        <v>1020</v>
      </c>
      <c r="M48" s="4"/>
    </row>
    <row r="49" spans="1:13" x14ac:dyDescent="0.3">
      <c r="A49" s="43" t="s">
        <v>57</v>
      </c>
      <c r="B49" s="20">
        <v>1030</v>
      </c>
      <c r="C49" s="17"/>
      <c r="D49" s="17"/>
      <c r="E49" s="17"/>
      <c r="F49" s="17"/>
      <c r="G49" s="17"/>
      <c r="H49" s="17"/>
      <c r="I49" s="17"/>
      <c r="J49" s="17"/>
      <c r="K49" s="17"/>
      <c r="L49" s="14">
        <f t="shared" si="3"/>
        <v>1030</v>
      </c>
      <c r="M49" s="4"/>
    </row>
    <row r="50" spans="1:13" x14ac:dyDescent="0.3">
      <c r="A50" s="43" t="s">
        <v>58</v>
      </c>
      <c r="B50" s="20">
        <v>1040</v>
      </c>
      <c r="C50" s="17"/>
      <c r="D50" s="17"/>
      <c r="E50" s="17"/>
      <c r="F50" s="17"/>
      <c r="G50" s="17"/>
      <c r="H50" s="17"/>
      <c r="I50" s="17"/>
      <c r="J50" s="17"/>
      <c r="K50" s="17"/>
      <c r="L50" s="14">
        <f t="shared" si="3"/>
        <v>1040</v>
      </c>
      <c r="M50" s="4"/>
    </row>
    <row r="51" spans="1:13" x14ac:dyDescent="0.3">
      <c r="A51" s="43" t="s">
        <v>59</v>
      </c>
      <c r="B51" s="20">
        <v>1050</v>
      </c>
      <c r="C51" s="17"/>
      <c r="D51" s="17"/>
      <c r="E51" s="17"/>
      <c r="F51" s="17"/>
      <c r="G51" s="17"/>
      <c r="H51" s="17"/>
      <c r="I51" s="17"/>
      <c r="J51" s="17"/>
      <c r="K51" s="17"/>
      <c r="L51" s="14">
        <f t="shared" si="3"/>
        <v>1050</v>
      </c>
      <c r="M51" s="4"/>
    </row>
    <row r="52" spans="1:13" x14ac:dyDescent="0.3">
      <c r="A52" s="43" t="s">
        <v>60</v>
      </c>
      <c r="B52" s="20">
        <v>1060</v>
      </c>
      <c r="C52" s="17"/>
      <c r="D52" s="17"/>
      <c r="E52" s="17"/>
      <c r="F52" s="17"/>
      <c r="G52" s="17"/>
      <c r="H52" s="17"/>
      <c r="I52" s="17"/>
      <c r="J52" s="17"/>
      <c r="K52" s="17"/>
      <c r="L52" s="14">
        <f t="shared" si="3"/>
        <v>1060</v>
      </c>
      <c r="M52" s="4"/>
    </row>
    <row r="53" spans="1:13" x14ac:dyDescent="0.3">
      <c r="A53" s="43" t="s">
        <v>61</v>
      </c>
      <c r="B53" s="20"/>
      <c r="C53" s="17"/>
      <c r="D53" s="17"/>
      <c r="E53" s="17"/>
      <c r="F53" s="17"/>
      <c r="G53" s="17"/>
      <c r="H53" s="17"/>
      <c r="I53" s="17"/>
      <c r="J53" s="17"/>
      <c r="K53" s="17"/>
      <c r="L53" s="14">
        <f t="shared" ref="L53:L64" si="4">SUM(B53:K53)</f>
        <v>0</v>
      </c>
      <c r="M53" s="4"/>
    </row>
    <row r="54" spans="1:13" x14ac:dyDescent="0.3">
      <c r="A54" s="43" t="s">
        <v>62</v>
      </c>
      <c r="B54" s="20"/>
      <c r="C54" s="17"/>
      <c r="D54" s="17"/>
      <c r="E54" s="17"/>
      <c r="F54" s="17"/>
      <c r="G54" s="17"/>
      <c r="H54" s="17"/>
      <c r="I54" s="17"/>
      <c r="J54" s="17"/>
      <c r="K54" s="17"/>
      <c r="L54" s="14">
        <f t="shared" si="4"/>
        <v>0</v>
      </c>
      <c r="M54" s="4"/>
    </row>
    <row r="55" spans="1:13" x14ac:dyDescent="0.3">
      <c r="A55" s="43" t="s">
        <v>63</v>
      </c>
      <c r="B55" s="20"/>
      <c r="C55" s="17"/>
      <c r="D55" s="17"/>
      <c r="E55" s="17"/>
      <c r="F55" s="17"/>
      <c r="G55" s="17"/>
      <c r="H55" s="17"/>
      <c r="I55" s="17"/>
      <c r="J55" s="17"/>
      <c r="K55" s="17"/>
      <c r="L55" s="14">
        <f t="shared" si="4"/>
        <v>0</v>
      </c>
      <c r="M55" s="4"/>
    </row>
    <row r="56" spans="1:13" x14ac:dyDescent="0.3">
      <c r="A56" s="43" t="s">
        <v>64</v>
      </c>
      <c r="B56" s="20"/>
      <c r="C56" s="17"/>
      <c r="D56" s="17"/>
      <c r="E56" s="17"/>
      <c r="F56" s="17"/>
      <c r="G56" s="17"/>
      <c r="H56" s="17"/>
      <c r="I56" s="17"/>
      <c r="J56" s="17"/>
      <c r="K56" s="17"/>
      <c r="L56" s="14">
        <f t="shared" si="4"/>
        <v>0</v>
      </c>
      <c r="M56" s="4"/>
    </row>
    <row r="57" spans="1:13" x14ac:dyDescent="0.3">
      <c r="A57" s="43" t="s">
        <v>65</v>
      </c>
      <c r="B57" s="20"/>
      <c r="C57" s="17"/>
      <c r="D57" s="17"/>
      <c r="E57" s="17"/>
      <c r="F57" s="17"/>
      <c r="G57" s="17"/>
      <c r="H57" s="17"/>
      <c r="I57" s="17"/>
      <c r="J57" s="17"/>
      <c r="K57" s="17"/>
      <c r="L57" s="14">
        <f t="shared" si="4"/>
        <v>0</v>
      </c>
      <c r="M57" s="4"/>
    </row>
    <row r="58" spans="1:13" x14ac:dyDescent="0.3">
      <c r="A58" s="43" t="s">
        <v>66</v>
      </c>
      <c r="B58" s="20"/>
      <c r="C58" s="17"/>
      <c r="D58" s="17"/>
      <c r="E58" s="17"/>
      <c r="F58" s="17"/>
      <c r="G58" s="17"/>
      <c r="H58" s="17"/>
      <c r="I58" s="17"/>
      <c r="J58" s="17"/>
      <c r="K58" s="17"/>
      <c r="L58" s="14">
        <f t="shared" si="4"/>
        <v>0</v>
      </c>
      <c r="M58" s="4"/>
    </row>
    <row r="59" spans="1:13" x14ac:dyDescent="0.3">
      <c r="A59" s="43" t="s">
        <v>67</v>
      </c>
      <c r="B59" s="20"/>
      <c r="C59" s="17"/>
      <c r="D59" s="17"/>
      <c r="E59" s="17"/>
      <c r="F59" s="17"/>
      <c r="G59" s="17"/>
      <c r="H59" s="17"/>
      <c r="I59" s="17"/>
      <c r="J59" s="17"/>
      <c r="K59" s="17"/>
      <c r="L59" s="14">
        <f t="shared" si="4"/>
        <v>0</v>
      </c>
      <c r="M59" s="4"/>
    </row>
    <row r="60" spans="1:13" x14ac:dyDescent="0.3">
      <c r="A60" s="43" t="s">
        <v>68</v>
      </c>
      <c r="B60" s="20"/>
      <c r="C60" s="17"/>
      <c r="D60" s="17"/>
      <c r="E60" s="17"/>
      <c r="F60" s="17"/>
      <c r="G60" s="17"/>
      <c r="H60" s="17"/>
      <c r="I60" s="17"/>
      <c r="J60" s="17"/>
      <c r="K60" s="17"/>
      <c r="L60" s="14">
        <f t="shared" si="4"/>
        <v>0</v>
      </c>
      <c r="M60" s="4"/>
    </row>
    <row r="61" spans="1:13" x14ac:dyDescent="0.3">
      <c r="A61" s="43" t="s">
        <v>69</v>
      </c>
      <c r="B61" s="20"/>
      <c r="C61" s="17"/>
      <c r="D61" s="17"/>
      <c r="E61" s="17"/>
      <c r="F61" s="17"/>
      <c r="G61" s="17"/>
      <c r="H61" s="17"/>
      <c r="I61" s="17"/>
      <c r="J61" s="17"/>
      <c r="K61" s="17"/>
      <c r="L61" s="14">
        <f t="shared" si="4"/>
        <v>0</v>
      </c>
      <c r="M61" s="4"/>
    </row>
    <row r="62" spans="1:13" x14ac:dyDescent="0.3">
      <c r="A62" s="43" t="s">
        <v>70</v>
      </c>
      <c r="B62" s="20"/>
      <c r="C62" s="17"/>
      <c r="D62" s="17"/>
      <c r="E62" s="17"/>
      <c r="F62" s="17"/>
      <c r="G62" s="17"/>
      <c r="H62" s="17"/>
      <c r="I62" s="17"/>
      <c r="J62" s="17"/>
      <c r="K62" s="17"/>
      <c r="L62" s="14">
        <f t="shared" si="4"/>
        <v>0</v>
      </c>
      <c r="M62" s="4"/>
    </row>
    <row r="63" spans="1:13" x14ac:dyDescent="0.3">
      <c r="A63" s="43" t="s">
        <v>71</v>
      </c>
      <c r="B63" s="20"/>
      <c r="C63" s="17"/>
      <c r="D63" s="17"/>
      <c r="E63" s="17"/>
      <c r="F63" s="17"/>
      <c r="G63" s="17"/>
      <c r="H63" s="17"/>
      <c r="I63" s="17"/>
      <c r="J63" s="17"/>
      <c r="K63" s="17"/>
      <c r="L63" s="14">
        <f t="shared" si="4"/>
        <v>0</v>
      </c>
      <c r="M63" s="4"/>
    </row>
    <row r="64" spans="1:13" x14ac:dyDescent="0.3">
      <c r="A64" s="43" t="s">
        <v>89</v>
      </c>
      <c r="B64" s="20"/>
      <c r="C64" s="17"/>
      <c r="D64" s="17"/>
      <c r="E64" s="17"/>
      <c r="F64" s="17"/>
      <c r="G64" s="17"/>
      <c r="H64" s="17"/>
      <c r="I64" s="17"/>
      <c r="J64" s="17"/>
      <c r="K64" s="17"/>
      <c r="L64" s="14">
        <f t="shared" si="4"/>
        <v>0</v>
      </c>
      <c r="M64" s="4"/>
    </row>
    <row r="65" spans="1:13" x14ac:dyDescent="0.3">
      <c r="A65" s="43" t="s">
        <v>72</v>
      </c>
      <c r="B65" s="20"/>
      <c r="C65" s="17"/>
      <c r="D65" s="17"/>
      <c r="E65" s="17"/>
      <c r="F65" s="17"/>
      <c r="G65" s="17"/>
      <c r="H65" s="17"/>
      <c r="I65" s="17"/>
      <c r="J65" s="17"/>
      <c r="K65" s="17"/>
      <c r="L65" s="14">
        <f t="shared" ref="L65:L76" si="5">SUM(B65:K65)</f>
        <v>0</v>
      </c>
      <c r="M65" s="4"/>
    </row>
    <row r="66" spans="1:13" x14ac:dyDescent="0.3">
      <c r="A66" s="43" t="s">
        <v>73</v>
      </c>
      <c r="B66" s="20"/>
      <c r="C66" s="17"/>
      <c r="D66" s="17"/>
      <c r="E66" s="17"/>
      <c r="F66" s="17"/>
      <c r="G66" s="17"/>
      <c r="H66" s="17"/>
      <c r="I66" s="17"/>
      <c r="J66" s="17"/>
      <c r="K66" s="17"/>
      <c r="L66" s="14">
        <f t="shared" si="5"/>
        <v>0</v>
      </c>
      <c r="M66" s="4"/>
    </row>
    <row r="67" spans="1:13" x14ac:dyDescent="0.3">
      <c r="A67" s="43" t="s">
        <v>74</v>
      </c>
      <c r="B67" s="20"/>
      <c r="C67" s="17"/>
      <c r="D67" s="17"/>
      <c r="E67" s="17"/>
      <c r="F67" s="17"/>
      <c r="G67" s="17"/>
      <c r="H67" s="17"/>
      <c r="I67" s="17"/>
      <c r="J67" s="17"/>
      <c r="K67" s="17"/>
      <c r="L67" s="14">
        <f t="shared" si="5"/>
        <v>0</v>
      </c>
      <c r="M67" s="4"/>
    </row>
    <row r="68" spans="1:13" x14ac:dyDescent="0.3">
      <c r="A68" s="43" t="s">
        <v>75</v>
      </c>
      <c r="B68" s="20"/>
      <c r="C68" s="17"/>
      <c r="D68" s="17"/>
      <c r="E68" s="17"/>
      <c r="F68" s="17"/>
      <c r="G68" s="17"/>
      <c r="H68" s="17"/>
      <c r="I68" s="17"/>
      <c r="J68" s="17"/>
      <c r="K68" s="17"/>
      <c r="L68" s="14">
        <f t="shared" si="5"/>
        <v>0</v>
      </c>
      <c r="M68" s="4"/>
    </row>
    <row r="69" spans="1:13" x14ac:dyDescent="0.3">
      <c r="A69" s="43" t="s">
        <v>76</v>
      </c>
      <c r="B69" s="20"/>
      <c r="C69" s="17"/>
      <c r="D69" s="17"/>
      <c r="E69" s="17"/>
      <c r="F69" s="17"/>
      <c r="G69" s="17"/>
      <c r="H69" s="17"/>
      <c r="I69" s="17"/>
      <c r="J69" s="17"/>
      <c r="K69" s="17"/>
      <c r="L69" s="14">
        <f t="shared" si="5"/>
        <v>0</v>
      </c>
      <c r="M69" s="4"/>
    </row>
    <row r="70" spans="1:13" x14ac:dyDescent="0.3">
      <c r="A70" s="43" t="s">
        <v>77</v>
      </c>
      <c r="B70" s="20"/>
      <c r="C70" s="17"/>
      <c r="D70" s="17"/>
      <c r="E70" s="17"/>
      <c r="F70" s="17"/>
      <c r="G70" s="17"/>
      <c r="H70" s="17"/>
      <c r="I70" s="17"/>
      <c r="J70" s="17"/>
      <c r="K70" s="17"/>
      <c r="L70" s="14">
        <f t="shared" si="5"/>
        <v>0</v>
      </c>
      <c r="M70" s="4"/>
    </row>
    <row r="71" spans="1:13" x14ac:dyDescent="0.3">
      <c r="A71" s="43" t="s">
        <v>78</v>
      </c>
      <c r="B71" s="20"/>
      <c r="C71" s="17"/>
      <c r="D71" s="17"/>
      <c r="E71" s="17"/>
      <c r="F71" s="17"/>
      <c r="G71" s="17"/>
      <c r="H71" s="17"/>
      <c r="I71" s="17"/>
      <c r="J71" s="17"/>
      <c r="K71" s="17"/>
      <c r="L71" s="14">
        <f t="shared" si="5"/>
        <v>0</v>
      </c>
      <c r="M71" s="4"/>
    </row>
    <row r="72" spans="1:13" x14ac:dyDescent="0.3">
      <c r="A72" s="43" t="s">
        <v>79</v>
      </c>
      <c r="B72" s="20"/>
      <c r="C72" s="17"/>
      <c r="D72" s="17"/>
      <c r="E72" s="17"/>
      <c r="F72" s="17"/>
      <c r="G72" s="17"/>
      <c r="H72" s="17"/>
      <c r="I72" s="17"/>
      <c r="J72" s="17"/>
      <c r="K72" s="17"/>
      <c r="L72" s="14">
        <f t="shared" si="5"/>
        <v>0</v>
      </c>
      <c r="M72" s="4"/>
    </row>
    <row r="73" spans="1:13" x14ac:dyDescent="0.3">
      <c r="A73" s="43" t="s">
        <v>80</v>
      </c>
      <c r="B73" s="20"/>
      <c r="C73" s="17"/>
      <c r="D73" s="17"/>
      <c r="E73" s="17"/>
      <c r="F73" s="17"/>
      <c r="G73" s="17"/>
      <c r="H73" s="17"/>
      <c r="I73" s="17"/>
      <c r="J73" s="17"/>
      <c r="K73" s="17"/>
      <c r="L73" s="14">
        <f t="shared" si="5"/>
        <v>0</v>
      </c>
      <c r="M73" s="4"/>
    </row>
    <row r="74" spans="1:13" x14ac:dyDescent="0.3">
      <c r="A74" s="43" t="s">
        <v>81</v>
      </c>
      <c r="B74" s="20"/>
      <c r="C74" s="17"/>
      <c r="D74" s="17"/>
      <c r="E74" s="17"/>
      <c r="F74" s="17"/>
      <c r="G74" s="17"/>
      <c r="H74" s="17"/>
      <c r="I74" s="17"/>
      <c r="J74" s="17"/>
      <c r="K74" s="17"/>
      <c r="L74" s="14">
        <f t="shared" si="5"/>
        <v>0</v>
      </c>
      <c r="M74" s="4"/>
    </row>
    <row r="75" spans="1:13" x14ac:dyDescent="0.3">
      <c r="A75" s="43" t="s">
        <v>82</v>
      </c>
      <c r="B75" s="20"/>
      <c r="C75" s="17"/>
      <c r="D75" s="17"/>
      <c r="E75" s="17"/>
      <c r="F75" s="17"/>
      <c r="G75" s="17"/>
      <c r="H75" s="17"/>
      <c r="I75" s="17"/>
      <c r="J75" s="17"/>
      <c r="K75" s="17"/>
      <c r="L75" s="14">
        <f>SUM(B75:K75)</f>
        <v>0</v>
      </c>
      <c r="M75" s="4"/>
    </row>
    <row r="76" spans="1:13" x14ac:dyDescent="0.3">
      <c r="A76" s="44" t="s">
        <v>83</v>
      </c>
      <c r="B76" s="22"/>
      <c r="C76" s="15"/>
      <c r="D76" s="15"/>
      <c r="E76" s="15"/>
      <c r="F76" s="15"/>
      <c r="G76" s="15"/>
      <c r="H76" s="15"/>
      <c r="I76" s="15"/>
      <c r="J76" s="15"/>
      <c r="K76" s="15"/>
      <c r="L76" s="16">
        <f t="shared" si="5"/>
        <v>0</v>
      </c>
      <c r="M76" s="4"/>
    </row>
  </sheetData>
  <mergeCells count="1">
    <mergeCell ref="A1:L1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6"/>
  <sheetViews>
    <sheetView zoomScaleNormal="100" workbookViewId="0">
      <selection activeCell="A2" sqref="A2"/>
    </sheetView>
  </sheetViews>
  <sheetFormatPr defaultColWidth="9" defaultRowHeight="11.7" x14ac:dyDescent="0.3"/>
  <cols>
    <col min="1" max="1" width="7.64453125" style="5" customWidth="1"/>
    <col min="2" max="11" width="8.64453125" style="2" customWidth="1"/>
    <col min="12" max="12" width="5.87890625" style="2" bestFit="1" customWidth="1"/>
    <col min="13" max="13" width="2.64453125" style="2" customWidth="1"/>
    <col min="14" max="14" width="8.1171875" style="2" bestFit="1" customWidth="1"/>
    <col min="15" max="16384" width="9" style="2"/>
  </cols>
  <sheetData>
    <row r="1" spans="1:13" ht="30" customHeight="1" x14ac:dyDescent="0.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</row>
    <row r="2" spans="1:13" ht="15" customHeight="1" x14ac:dyDescent="0.3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8" t="s">
        <v>17</v>
      </c>
      <c r="M2" s="1"/>
    </row>
    <row r="3" spans="1:13" x14ac:dyDescent="0.3">
      <c r="A3" s="12" t="s">
        <v>0</v>
      </c>
      <c r="B3" s="28" t="str">
        <f>【シート１】入院患者延べ数!B3</f>
        <v>(例)A病棟</v>
      </c>
      <c r="C3" s="19">
        <f>【シート１】入院患者延べ数!C3</f>
        <v>0</v>
      </c>
      <c r="D3" s="19">
        <f>【シート１】入院患者延べ数!D3</f>
        <v>0</v>
      </c>
      <c r="E3" s="19">
        <f>【シート１】入院患者延べ数!E3</f>
        <v>0</v>
      </c>
      <c r="F3" s="19">
        <f>【シート１】入院患者延べ数!F3</f>
        <v>0</v>
      </c>
      <c r="G3" s="19">
        <f>【シート１】入院患者延べ数!G3</f>
        <v>0</v>
      </c>
      <c r="H3" s="19">
        <f>【シート１】入院患者延べ数!H3</f>
        <v>0</v>
      </c>
      <c r="I3" s="19">
        <f>【シート１】入院患者延べ数!I3</f>
        <v>0</v>
      </c>
      <c r="J3" s="19">
        <f>【シート１】入院患者延べ数!J3</f>
        <v>0</v>
      </c>
      <c r="K3" s="19">
        <f>【シート１】入院患者延べ数!K3</f>
        <v>0</v>
      </c>
      <c r="L3" s="13" t="s">
        <v>1</v>
      </c>
      <c r="M3" s="3"/>
    </row>
    <row r="4" spans="1:13" x14ac:dyDescent="0.3">
      <c r="A4" s="7" t="s">
        <v>2</v>
      </c>
      <c r="B4" s="30" t="str">
        <f>【シート１】入院患者延べ数!B4</f>
        <v>(例)脳外</v>
      </c>
      <c r="C4" s="18">
        <f>【シート１】入院患者延べ数!C4</f>
        <v>0</v>
      </c>
      <c r="D4" s="18">
        <f>【シート１】入院患者延べ数!D4</f>
        <v>0</v>
      </c>
      <c r="E4" s="18">
        <f>【シート１】入院患者延べ数!E4</f>
        <v>0</v>
      </c>
      <c r="F4" s="18">
        <f>【シート１】入院患者延べ数!F4</f>
        <v>0</v>
      </c>
      <c r="G4" s="18">
        <f>【シート１】入院患者延べ数!G4</f>
        <v>0</v>
      </c>
      <c r="H4" s="18">
        <f>【シート１】入院患者延べ数!H4</f>
        <v>0</v>
      </c>
      <c r="I4" s="18">
        <f>【シート１】入院患者延べ数!I4</f>
        <v>0</v>
      </c>
      <c r="J4" s="18">
        <f>【シート１】入院患者延べ数!J4</f>
        <v>0</v>
      </c>
      <c r="K4" s="18">
        <f>【シート１】入院患者延べ数!K4</f>
        <v>0</v>
      </c>
      <c r="L4" s="8"/>
      <c r="M4" s="3"/>
    </row>
    <row r="5" spans="1:13" x14ac:dyDescent="0.3">
      <c r="A5" s="45" t="str">
        <f>【シート１】入院患者延べ数!A5</f>
        <v>2021.04</v>
      </c>
      <c r="B5" s="20"/>
      <c r="C5" s="17"/>
      <c r="D5" s="17"/>
      <c r="E5" s="17"/>
      <c r="F5" s="17"/>
      <c r="G5" s="17"/>
      <c r="H5" s="17"/>
      <c r="I5" s="17"/>
      <c r="J5" s="17"/>
      <c r="K5" s="17"/>
      <c r="L5" s="14">
        <f t="shared" ref="L5:L68" si="0">SUM(B5:K5)</f>
        <v>0</v>
      </c>
      <c r="M5" s="4"/>
    </row>
    <row r="6" spans="1:13" x14ac:dyDescent="0.3">
      <c r="A6" s="45" t="str">
        <f>【シート１】入院患者延べ数!A6</f>
        <v>2021.05</v>
      </c>
      <c r="B6" s="21"/>
      <c r="C6" s="17"/>
      <c r="D6" s="17"/>
      <c r="E6" s="17"/>
      <c r="F6" s="17"/>
      <c r="G6" s="17"/>
      <c r="H6" s="17"/>
      <c r="I6" s="17"/>
      <c r="J6" s="17"/>
      <c r="K6" s="17"/>
      <c r="L6" s="14">
        <f t="shared" si="0"/>
        <v>0</v>
      </c>
      <c r="M6" s="4"/>
    </row>
    <row r="7" spans="1:13" x14ac:dyDescent="0.3">
      <c r="A7" s="45" t="str">
        <f>【シート１】入院患者延べ数!A7</f>
        <v>2021.06</v>
      </c>
      <c r="B7" s="20"/>
      <c r="C7" s="17"/>
      <c r="D7" s="17"/>
      <c r="E7" s="17"/>
      <c r="F7" s="17"/>
      <c r="G7" s="17"/>
      <c r="H7" s="17"/>
      <c r="I7" s="17"/>
      <c r="J7" s="17"/>
      <c r="K7" s="17"/>
      <c r="L7" s="14">
        <f t="shared" si="0"/>
        <v>0</v>
      </c>
      <c r="M7" s="4"/>
    </row>
    <row r="8" spans="1:13" x14ac:dyDescent="0.3">
      <c r="A8" s="45" t="str">
        <f>【シート１】入院患者延べ数!A8</f>
        <v>2021.07</v>
      </c>
      <c r="B8" s="20"/>
      <c r="C8" s="17"/>
      <c r="D8" s="17"/>
      <c r="E8" s="17"/>
      <c r="F8" s="17"/>
      <c r="G8" s="17"/>
      <c r="H8" s="17"/>
      <c r="I8" s="17"/>
      <c r="J8" s="17"/>
      <c r="K8" s="17"/>
      <c r="L8" s="14">
        <f t="shared" si="0"/>
        <v>0</v>
      </c>
      <c r="M8" s="4"/>
    </row>
    <row r="9" spans="1:13" x14ac:dyDescent="0.3">
      <c r="A9" s="45" t="str">
        <f>【シート１】入院患者延べ数!A9</f>
        <v>2021.08</v>
      </c>
      <c r="B9" s="20"/>
      <c r="C9" s="17"/>
      <c r="D9" s="17"/>
      <c r="E9" s="17"/>
      <c r="F9" s="17"/>
      <c r="G9" s="17"/>
      <c r="H9" s="17"/>
      <c r="I9" s="17"/>
      <c r="J9" s="17"/>
      <c r="K9" s="17"/>
      <c r="L9" s="14">
        <f t="shared" si="0"/>
        <v>0</v>
      </c>
      <c r="M9" s="4"/>
    </row>
    <row r="10" spans="1:13" x14ac:dyDescent="0.3">
      <c r="A10" s="45" t="str">
        <f>【シート１】入院患者延べ数!A10</f>
        <v>2021.09</v>
      </c>
      <c r="B10" s="20">
        <v>5</v>
      </c>
      <c r="C10" s="17"/>
      <c r="D10" s="17"/>
      <c r="E10" s="17"/>
      <c r="F10" s="17"/>
      <c r="G10" s="17"/>
      <c r="H10" s="17"/>
      <c r="I10" s="17"/>
      <c r="J10" s="17"/>
      <c r="K10" s="17"/>
      <c r="L10" s="14">
        <f t="shared" si="0"/>
        <v>5</v>
      </c>
      <c r="M10" s="4"/>
    </row>
    <row r="11" spans="1:13" x14ac:dyDescent="0.3">
      <c r="A11" s="45" t="str">
        <f>【シート１】入院患者延べ数!A11</f>
        <v>2021.10</v>
      </c>
      <c r="B11" s="20">
        <v>4</v>
      </c>
      <c r="C11" s="17"/>
      <c r="D11" s="17"/>
      <c r="E11" s="17"/>
      <c r="F11" s="17"/>
      <c r="G11" s="17"/>
      <c r="H11" s="17"/>
      <c r="I11" s="17"/>
      <c r="J11" s="17"/>
      <c r="K11" s="17"/>
      <c r="L11" s="14">
        <f t="shared" si="0"/>
        <v>4</v>
      </c>
      <c r="M11" s="4"/>
    </row>
    <row r="12" spans="1:13" x14ac:dyDescent="0.3">
      <c r="A12" s="45" t="str">
        <f>【シート１】入院患者延べ数!A12</f>
        <v>2021.11</v>
      </c>
      <c r="B12" s="20">
        <v>3</v>
      </c>
      <c r="C12" s="17"/>
      <c r="D12" s="17"/>
      <c r="E12" s="17"/>
      <c r="F12" s="17"/>
      <c r="G12" s="17"/>
      <c r="H12" s="17"/>
      <c r="I12" s="17"/>
      <c r="J12" s="17"/>
      <c r="K12" s="17"/>
      <c r="L12" s="14">
        <f t="shared" si="0"/>
        <v>3</v>
      </c>
      <c r="M12" s="4"/>
    </row>
    <row r="13" spans="1:13" x14ac:dyDescent="0.3">
      <c r="A13" s="45" t="str">
        <f>【シート１】入院患者延べ数!A13</f>
        <v>2021.12</v>
      </c>
      <c r="B13" s="20">
        <v>6</v>
      </c>
      <c r="C13" s="17"/>
      <c r="D13" s="17"/>
      <c r="E13" s="17"/>
      <c r="F13" s="17"/>
      <c r="G13" s="17"/>
      <c r="H13" s="17"/>
      <c r="I13" s="17"/>
      <c r="J13" s="17"/>
      <c r="K13" s="17"/>
      <c r="L13" s="14">
        <f t="shared" si="0"/>
        <v>6</v>
      </c>
      <c r="M13" s="4"/>
    </row>
    <row r="14" spans="1:13" x14ac:dyDescent="0.3">
      <c r="A14" s="45" t="str">
        <f>【シート１】入院患者延べ数!A14</f>
        <v>2022.01</v>
      </c>
      <c r="B14" s="20">
        <v>3</v>
      </c>
      <c r="C14" s="17"/>
      <c r="D14" s="17"/>
      <c r="E14" s="17"/>
      <c r="F14" s="17"/>
      <c r="G14" s="17"/>
      <c r="H14" s="17"/>
      <c r="I14" s="17"/>
      <c r="J14" s="17"/>
      <c r="K14" s="17"/>
      <c r="L14" s="14">
        <f t="shared" si="0"/>
        <v>3</v>
      </c>
      <c r="M14" s="4"/>
    </row>
    <row r="15" spans="1:13" x14ac:dyDescent="0.3">
      <c r="A15" s="45" t="str">
        <f>【シート１】入院患者延べ数!A15</f>
        <v>2022.02</v>
      </c>
      <c r="B15" s="20">
        <v>4</v>
      </c>
      <c r="C15" s="17"/>
      <c r="D15" s="17"/>
      <c r="E15" s="17"/>
      <c r="F15" s="17"/>
      <c r="G15" s="17"/>
      <c r="H15" s="17"/>
      <c r="I15" s="17"/>
      <c r="J15" s="17"/>
      <c r="K15" s="17"/>
      <c r="L15" s="14">
        <f t="shared" si="0"/>
        <v>4</v>
      </c>
      <c r="M15" s="4"/>
    </row>
    <row r="16" spans="1:13" x14ac:dyDescent="0.3">
      <c r="A16" s="45" t="str">
        <f>【シート１】入院患者延べ数!A16</f>
        <v>2022.03</v>
      </c>
      <c r="B16" s="20">
        <v>6</v>
      </c>
      <c r="C16" s="17"/>
      <c r="D16" s="17"/>
      <c r="E16" s="17"/>
      <c r="F16" s="17"/>
      <c r="G16" s="17"/>
      <c r="H16" s="17"/>
      <c r="I16" s="17"/>
      <c r="J16" s="17"/>
      <c r="K16" s="17"/>
      <c r="L16" s="14">
        <f t="shared" si="0"/>
        <v>6</v>
      </c>
      <c r="M16" s="4"/>
    </row>
    <row r="17" spans="1:13" x14ac:dyDescent="0.3">
      <c r="A17" s="45" t="str">
        <f>【シート１】入院患者延べ数!A17</f>
        <v>2022.04</v>
      </c>
      <c r="B17" s="20">
        <v>8</v>
      </c>
      <c r="C17" s="17"/>
      <c r="D17" s="17"/>
      <c r="E17" s="17"/>
      <c r="F17" s="17"/>
      <c r="G17" s="17"/>
      <c r="H17" s="17"/>
      <c r="I17" s="17"/>
      <c r="J17" s="17"/>
      <c r="K17" s="17"/>
      <c r="L17" s="14">
        <f t="shared" si="0"/>
        <v>8</v>
      </c>
      <c r="M17" s="4"/>
    </row>
    <row r="18" spans="1:13" x14ac:dyDescent="0.3">
      <c r="A18" s="45" t="str">
        <f>【シート１】入院患者延べ数!A18</f>
        <v>2022.05</v>
      </c>
      <c r="B18" s="20">
        <v>6</v>
      </c>
      <c r="C18" s="17"/>
      <c r="D18" s="17"/>
      <c r="E18" s="17"/>
      <c r="F18" s="17"/>
      <c r="G18" s="17"/>
      <c r="H18" s="17"/>
      <c r="I18" s="17"/>
      <c r="J18" s="17"/>
      <c r="K18" s="17"/>
      <c r="L18" s="14">
        <f>SUM(B18:K18)</f>
        <v>6</v>
      </c>
      <c r="M18" s="4"/>
    </row>
    <row r="19" spans="1:13" x14ac:dyDescent="0.3">
      <c r="A19" s="45" t="str">
        <f>【シート１】入院患者延べ数!A19</f>
        <v>2022.06</v>
      </c>
      <c r="B19" s="21">
        <v>6</v>
      </c>
      <c r="C19" s="17"/>
      <c r="D19" s="17"/>
      <c r="E19" s="17"/>
      <c r="F19" s="17"/>
      <c r="G19" s="17"/>
      <c r="H19" s="17"/>
      <c r="I19" s="17"/>
      <c r="J19" s="17"/>
      <c r="K19" s="17"/>
      <c r="L19" s="14">
        <f>SUM(B19:K19)</f>
        <v>6</v>
      </c>
      <c r="M19" s="4"/>
    </row>
    <row r="20" spans="1:13" x14ac:dyDescent="0.3">
      <c r="A20" s="45" t="str">
        <f>【シート１】入院患者延べ数!A20</f>
        <v>2022.07</v>
      </c>
      <c r="B20" s="20">
        <v>4</v>
      </c>
      <c r="C20" s="17"/>
      <c r="D20" s="17"/>
      <c r="E20" s="17"/>
      <c r="F20" s="17"/>
      <c r="G20" s="17"/>
      <c r="H20" s="17"/>
      <c r="I20" s="17"/>
      <c r="J20" s="17"/>
      <c r="K20" s="17"/>
      <c r="L20" s="14">
        <f>SUM(B20:K20)</f>
        <v>4</v>
      </c>
      <c r="M20" s="4"/>
    </row>
    <row r="21" spans="1:13" x14ac:dyDescent="0.3">
      <c r="A21" s="45" t="str">
        <f>【シート１】入院患者延べ数!A21</f>
        <v>2022.08</v>
      </c>
      <c r="B21" s="20">
        <v>5</v>
      </c>
      <c r="C21" s="17"/>
      <c r="D21" s="17"/>
      <c r="E21" s="17"/>
      <c r="F21" s="17"/>
      <c r="G21" s="17"/>
      <c r="H21" s="17"/>
      <c r="I21" s="17"/>
      <c r="J21" s="17"/>
      <c r="K21" s="17"/>
      <c r="L21" s="14">
        <f t="shared" si="0"/>
        <v>5</v>
      </c>
      <c r="M21" s="4"/>
    </row>
    <row r="22" spans="1:13" x14ac:dyDescent="0.3">
      <c r="A22" s="45" t="str">
        <f>【シート１】入院患者延べ数!A22</f>
        <v>2022.09</v>
      </c>
      <c r="B22" s="20">
        <v>6</v>
      </c>
      <c r="C22" s="17"/>
      <c r="D22" s="17"/>
      <c r="E22" s="17"/>
      <c r="F22" s="17"/>
      <c r="G22" s="17"/>
      <c r="H22" s="17"/>
      <c r="I22" s="17"/>
      <c r="J22" s="17"/>
      <c r="K22" s="17"/>
      <c r="L22" s="14">
        <f t="shared" si="0"/>
        <v>6</v>
      </c>
      <c r="M22" s="4"/>
    </row>
    <row r="23" spans="1:13" x14ac:dyDescent="0.3">
      <c r="A23" s="45" t="str">
        <f>【シート１】入院患者延べ数!A23</f>
        <v>2022.10</v>
      </c>
      <c r="B23" s="20">
        <v>4</v>
      </c>
      <c r="C23" s="17"/>
      <c r="D23" s="17"/>
      <c r="E23" s="17"/>
      <c r="F23" s="17"/>
      <c r="G23" s="17"/>
      <c r="H23" s="17"/>
      <c r="I23" s="17"/>
      <c r="J23" s="17"/>
      <c r="K23" s="17"/>
      <c r="L23" s="14">
        <f t="shared" si="0"/>
        <v>4</v>
      </c>
      <c r="M23" s="4"/>
    </row>
    <row r="24" spans="1:13" x14ac:dyDescent="0.3">
      <c r="A24" s="45" t="str">
        <f>【シート１】入院患者延べ数!A24</f>
        <v>2022.11</v>
      </c>
      <c r="B24" s="20">
        <v>8</v>
      </c>
      <c r="C24" s="17"/>
      <c r="D24" s="17"/>
      <c r="E24" s="17"/>
      <c r="F24" s="17"/>
      <c r="G24" s="17"/>
      <c r="H24" s="17"/>
      <c r="I24" s="17"/>
      <c r="J24" s="17"/>
      <c r="K24" s="17"/>
      <c r="L24" s="14">
        <f t="shared" si="0"/>
        <v>8</v>
      </c>
      <c r="M24" s="4"/>
    </row>
    <row r="25" spans="1:13" x14ac:dyDescent="0.3">
      <c r="A25" s="45" t="str">
        <f>【シート１】入院患者延べ数!A25</f>
        <v>2022.12</v>
      </c>
      <c r="B25" s="20">
        <v>6</v>
      </c>
      <c r="C25" s="17"/>
      <c r="D25" s="17"/>
      <c r="E25" s="17"/>
      <c r="F25" s="17"/>
      <c r="G25" s="17"/>
      <c r="H25" s="17"/>
      <c r="I25" s="17"/>
      <c r="J25" s="17"/>
      <c r="K25" s="17"/>
      <c r="L25" s="14">
        <f>SUM(B25:K25)</f>
        <v>6</v>
      </c>
      <c r="M25" s="4"/>
    </row>
    <row r="26" spans="1:13" x14ac:dyDescent="0.3">
      <c r="A26" s="45" t="str">
        <f>【シート１】入院患者延べ数!A26</f>
        <v>2023.01</v>
      </c>
      <c r="B26" s="20">
        <v>5</v>
      </c>
      <c r="C26" s="17"/>
      <c r="D26" s="17"/>
      <c r="E26" s="17"/>
      <c r="F26" s="17"/>
      <c r="G26" s="17"/>
      <c r="H26" s="17"/>
      <c r="I26" s="17"/>
      <c r="J26" s="17"/>
      <c r="K26" s="17"/>
      <c r="L26" s="14">
        <f>SUM(B26:K26)</f>
        <v>5</v>
      </c>
      <c r="M26" s="4"/>
    </row>
    <row r="27" spans="1:13" x14ac:dyDescent="0.3">
      <c r="A27" s="45" t="str">
        <f>【シート１】入院患者延べ数!A27</f>
        <v>2023.02</v>
      </c>
      <c r="B27" s="20">
        <v>2</v>
      </c>
      <c r="C27" s="17"/>
      <c r="D27" s="17"/>
      <c r="E27" s="17"/>
      <c r="F27" s="17"/>
      <c r="G27" s="17"/>
      <c r="H27" s="17"/>
      <c r="I27" s="17"/>
      <c r="J27" s="17"/>
      <c r="K27" s="17"/>
      <c r="L27" s="14">
        <f t="shared" si="0"/>
        <v>2</v>
      </c>
      <c r="M27" s="4"/>
    </row>
    <row r="28" spans="1:13" x14ac:dyDescent="0.3">
      <c r="A28" s="45" t="str">
        <f>【シート１】入院患者延べ数!A28</f>
        <v>2023.03</v>
      </c>
      <c r="B28" s="20">
        <v>4</v>
      </c>
      <c r="C28" s="17"/>
      <c r="D28" s="17"/>
      <c r="E28" s="17"/>
      <c r="F28" s="17"/>
      <c r="G28" s="17"/>
      <c r="H28" s="17"/>
      <c r="I28" s="17"/>
      <c r="J28" s="17"/>
      <c r="K28" s="17"/>
      <c r="L28" s="14">
        <f t="shared" si="0"/>
        <v>4</v>
      </c>
      <c r="M28" s="4"/>
    </row>
    <row r="29" spans="1:13" x14ac:dyDescent="0.3">
      <c r="A29" s="45" t="str">
        <f>【シート１】入院患者延べ数!A29</f>
        <v>2023.04</v>
      </c>
      <c r="B29" s="20">
        <v>6</v>
      </c>
      <c r="C29" s="17"/>
      <c r="D29" s="17"/>
      <c r="E29" s="17"/>
      <c r="F29" s="17"/>
      <c r="G29" s="17"/>
      <c r="H29" s="17"/>
      <c r="I29" s="17"/>
      <c r="J29" s="17"/>
      <c r="K29" s="17"/>
      <c r="L29" s="14">
        <f t="shared" si="0"/>
        <v>6</v>
      </c>
      <c r="M29" s="4"/>
    </row>
    <row r="30" spans="1:13" x14ac:dyDescent="0.3">
      <c r="A30" s="45" t="str">
        <f>【シート１】入院患者延べ数!A30</f>
        <v>2023.05</v>
      </c>
      <c r="B30" s="21">
        <v>1</v>
      </c>
      <c r="C30" s="17"/>
      <c r="D30" s="17"/>
      <c r="E30" s="17"/>
      <c r="F30" s="17"/>
      <c r="G30" s="17"/>
      <c r="H30" s="17"/>
      <c r="I30" s="17"/>
      <c r="J30" s="17"/>
      <c r="K30" s="17"/>
      <c r="L30" s="14">
        <f>SUM(B30:K30)</f>
        <v>1</v>
      </c>
      <c r="M30" s="4"/>
    </row>
    <row r="31" spans="1:13" x14ac:dyDescent="0.3">
      <c r="A31" s="45" t="str">
        <f>【シート１】入院患者延べ数!A31</f>
        <v>2023.06</v>
      </c>
      <c r="B31" s="20">
        <v>3</v>
      </c>
      <c r="C31" s="17"/>
      <c r="D31" s="17"/>
      <c r="E31" s="17"/>
      <c r="F31" s="17"/>
      <c r="G31" s="17"/>
      <c r="H31" s="17"/>
      <c r="I31" s="17"/>
      <c r="J31" s="17"/>
      <c r="K31" s="17"/>
      <c r="L31" s="14">
        <f t="shared" si="0"/>
        <v>3</v>
      </c>
      <c r="M31" s="4"/>
    </row>
    <row r="32" spans="1:13" x14ac:dyDescent="0.3">
      <c r="A32" s="45" t="str">
        <f>【シート１】入院患者延べ数!A32</f>
        <v>2023.07</v>
      </c>
      <c r="B32" s="21">
        <v>4</v>
      </c>
      <c r="C32" s="17"/>
      <c r="D32" s="17"/>
      <c r="E32" s="17"/>
      <c r="F32" s="17"/>
      <c r="G32" s="17"/>
      <c r="H32" s="17"/>
      <c r="I32" s="17"/>
      <c r="J32" s="17"/>
      <c r="K32" s="17"/>
      <c r="L32" s="14">
        <f t="shared" si="0"/>
        <v>4</v>
      </c>
      <c r="M32" s="4"/>
    </row>
    <row r="33" spans="1:13" x14ac:dyDescent="0.3">
      <c r="A33" s="45" t="str">
        <f>【シート１】入院患者延べ数!A33</f>
        <v>2023.08</v>
      </c>
      <c r="B33" s="20">
        <v>2</v>
      </c>
      <c r="C33" s="17"/>
      <c r="D33" s="17"/>
      <c r="E33" s="17"/>
      <c r="F33" s="17"/>
      <c r="G33" s="17"/>
      <c r="H33" s="17"/>
      <c r="I33" s="17"/>
      <c r="J33" s="17"/>
      <c r="K33" s="17"/>
      <c r="L33" s="14">
        <f t="shared" si="0"/>
        <v>2</v>
      </c>
      <c r="M33" s="4"/>
    </row>
    <row r="34" spans="1:13" x14ac:dyDescent="0.3">
      <c r="A34" s="45" t="str">
        <f>【シート１】入院患者延べ数!A34</f>
        <v>2023.09</v>
      </c>
      <c r="B34" s="20">
        <v>3</v>
      </c>
      <c r="C34" s="17"/>
      <c r="D34" s="17"/>
      <c r="E34" s="17"/>
      <c r="F34" s="17"/>
      <c r="G34" s="17"/>
      <c r="H34" s="17"/>
      <c r="I34" s="17"/>
      <c r="J34" s="17"/>
      <c r="K34" s="17"/>
      <c r="L34" s="14">
        <f t="shared" si="0"/>
        <v>3</v>
      </c>
      <c r="M34" s="4"/>
    </row>
    <row r="35" spans="1:13" x14ac:dyDescent="0.3">
      <c r="A35" s="45" t="str">
        <f>【シート１】入院患者延べ数!A35</f>
        <v>2023.10</v>
      </c>
      <c r="B35" s="20">
        <v>1</v>
      </c>
      <c r="C35" s="17"/>
      <c r="D35" s="17"/>
      <c r="E35" s="17"/>
      <c r="F35" s="17"/>
      <c r="G35" s="17"/>
      <c r="H35" s="17"/>
      <c r="I35" s="17"/>
      <c r="J35" s="17"/>
      <c r="K35" s="17"/>
      <c r="L35" s="14">
        <f t="shared" si="0"/>
        <v>1</v>
      </c>
      <c r="M35" s="4"/>
    </row>
    <row r="36" spans="1:13" x14ac:dyDescent="0.3">
      <c r="A36" s="45" t="str">
        <f>【シート１】入院患者延べ数!A36</f>
        <v>2023.11</v>
      </c>
      <c r="B36" s="20">
        <v>2</v>
      </c>
      <c r="C36" s="17"/>
      <c r="D36" s="17"/>
      <c r="E36" s="17"/>
      <c r="F36" s="17"/>
      <c r="G36" s="17"/>
      <c r="H36" s="17"/>
      <c r="I36" s="17"/>
      <c r="J36" s="17"/>
      <c r="K36" s="17"/>
      <c r="L36" s="14">
        <f t="shared" si="0"/>
        <v>2</v>
      </c>
      <c r="M36" s="4"/>
    </row>
    <row r="37" spans="1:13" x14ac:dyDescent="0.3">
      <c r="A37" s="45" t="str">
        <f>【シート１】入院患者延べ数!A37</f>
        <v>2023.12</v>
      </c>
      <c r="B37" s="20">
        <v>1</v>
      </c>
      <c r="C37" s="17"/>
      <c r="D37" s="17"/>
      <c r="E37" s="17"/>
      <c r="F37" s="17"/>
      <c r="G37" s="17"/>
      <c r="H37" s="17"/>
      <c r="I37" s="17"/>
      <c r="J37" s="17"/>
      <c r="K37" s="17"/>
      <c r="L37" s="14">
        <f>SUM(B37:K37)</f>
        <v>1</v>
      </c>
      <c r="M37" s="4"/>
    </row>
    <row r="38" spans="1:13" x14ac:dyDescent="0.3">
      <c r="A38" s="45" t="str">
        <f>【シート１】入院患者延べ数!A38</f>
        <v>2024.01</v>
      </c>
      <c r="B38" s="20">
        <v>0</v>
      </c>
      <c r="C38" s="17"/>
      <c r="D38" s="17"/>
      <c r="E38" s="17"/>
      <c r="F38" s="17"/>
      <c r="G38" s="17"/>
      <c r="H38" s="17"/>
      <c r="I38" s="17"/>
      <c r="J38" s="17"/>
      <c r="K38" s="17"/>
      <c r="L38" s="14">
        <f t="shared" si="0"/>
        <v>0</v>
      </c>
      <c r="M38" s="4"/>
    </row>
    <row r="39" spans="1:13" x14ac:dyDescent="0.3">
      <c r="A39" s="45" t="str">
        <f>【シート１】入院患者延べ数!A39</f>
        <v>2024.02</v>
      </c>
      <c r="B39" s="20">
        <v>2</v>
      </c>
      <c r="C39" s="17"/>
      <c r="D39" s="17"/>
      <c r="E39" s="17"/>
      <c r="F39" s="17"/>
      <c r="G39" s="17"/>
      <c r="H39" s="17"/>
      <c r="I39" s="17"/>
      <c r="J39" s="17"/>
      <c r="K39" s="17"/>
      <c r="L39" s="14">
        <f>SUM(B39:K39)</f>
        <v>2</v>
      </c>
      <c r="M39" s="4"/>
    </row>
    <row r="40" spans="1:13" x14ac:dyDescent="0.3">
      <c r="A40" s="45" t="str">
        <f>【シート１】入院患者延べ数!A40</f>
        <v>2024.03</v>
      </c>
      <c r="B40" s="20">
        <v>2</v>
      </c>
      <c r="C40" s="17"/>
      <c r="D40" s="17"/>
      <c r="E40" s="17"/>
      <c r="F40" s="17"/>
      <c r="G40" s="17"/>
      <c r="H40" s="17"/>
      <c r="I40" s="17"/>
      <c r="J40" s="17"/>
      <c r="K40" s="17"/>
      <c r="L40" s="14">
        <f t="shared" si="0"/>
        <v>2</v>
      </c>
      <c r="M40" s="4"/>
    </row>
    <row r="41" spans="1:13" x14ac:dyDescent="0.3">
      <c r="A41" s="45" t="str">
        <f>【シート１】入院患者延べ数!A41</f>
        <v>2024.04</v>
      </c>
      <c r="B41" s="20">
        <v>1</v>
      </c>
      <c r="C41" s="17"/>
      <c r="D41" s="17"/>
      <c r="E41" s="17"/>
      <c r="F41" s="17"/>
      <c r="G41" s="17"/>
      <c r="H41" s="17"/>
      <c r="I41" s="17"/>
      <c r="J41" s="17"/>
      <c r="K41" s="17"/>
      <c r="L41" s="14">
        <f t="shared" si="0"/>
        <v>1</v>
      </c>
      <c r="M41" s="4"/>
    </row>
    <row r="42" spans="1:13" x14ac:dyDescent="0.3">
      <c r="A42" s="45" t="str">
        <f>【シート１】入院患者延べ数!A41</f>
        <v>2024.04</v>
      </c>
      <c r="B42" s="21">
        <v>0</v>
      </c>
      <c r="C42" s="17"/>
      <c r="D42" s="17"/>
      <c r="E42" s="17"/>
      <c r="F42" s="17"/>
      <c r="G42" s="17"/>
      <c r="H42" s="17"/>
      <c r="I42" s="17"/>
      <c r="J42" s="17"/>
      <c r="K42" s="17"/>
      <c r="L42" s="14">
        <f t="shared" si="0"/>
        <v>0</v>
      </c>
      <c r="M42" s="4"/>
    </row>
    <row r="43" spans="1:13" x14ac:dyDescent="0.3">
      <c r="A43" s="45" t="str">
        <f>【シート１】入院患者延べ数!A42</f>
        <v>2024.05</v>
      </c>
      <c r="B43" s="20">
        <v>2</v>
      </c>
      <c r="C43" s="17"/>
      <c r="D43" s="17"/>
      <c r="E43" s="17"/>
      <c r="F43" s="17"/>
      <c r="G43" s="17"/>
      <c r="H43" s="17"/>
      <c r="I43" s="17"/>
      <c r="J43" s="17"/>
      <c r="K43" s="17"/>
      <c r="L43" s="14">
        <f t="shared" si="0"/>
        <v>2</v>
      </c>
      <c r="M43" s="4"/>
    </row>
    <row r="44" spans="1:13" x14ac:dyDescent="0.3">
      <c r="A44" s="45" t="str">
        <f>【シート１】入院患者延べ数!A44</f>
        <v>2024.07</v>
      </c>
      <c r="B44" s="20">
        <v>2</v>
      </c>
      <c r="C44" s="17"/>
      <c r="D44" s="17"/>
      <c r="E44" s="17"/>
      <c r="F44" s="17"/>
      <c r="G44" s="17"/>
      <c r="H44" s="17"/>
      <c r="I44" s="17"/>
      <c r="J44" s="17"/>
      <c r="K44" s="17"/>
      <c r="L44" s="14">
        <f t="shared" si="0"/>
        <v>2</v>
      </c>
      <c r="M44" s="4"/>
    </row>
    <row r="45" spans="1:13" x14ac:dyDescent="0.3">
      <c r="A45" s="45" t="str">
        <f>【シート１】入院患者延べ数!A45</f>
        <v>2024.08</v>
      </c>
      <c r="B45" s="20">
        <v>1</v>
      </c>
      <c r="C45" s="17"/>
      <c r="D45" s="17"/>
      <c r="E45" s="17"/>
      <c r="F45" s="17"/>
      <c r="G45" s="17"/>
      <c r="H45" s="17"/>
      <c r="I45" s="17"/>
      <c r="J45" s="17"/>
      <c r="K45" s="17"/>
      <c r="L45" s="14">
        <f t="shared" si="0"/>
        <v>1</v>
      </c>
      <c r="M45" s="4"/>
    </row>
    <row r="46" spans="1:13" x14ac:dyDescent="0.3">
      <c r="A46" s="45" t="str">
        <f>【シート１】入院患者延べ数!A46</f>
        <v>2024.09</v>
      </c>
      <c r="B46" s="20">
        <v>0</v>
      </c>
      <c r="C46" s="17"/>
      <c r="D46" s="17"/>
      <c r="E46" s="17"/>
      <c r="F46" s="17"/>
      <c r="G46" s="17"/>
      <c r="H46" s="17"/>
      <c r="I46" s="17"/>
      <c r="J46" s="17"/>
      <c r="K46" s="17"/>
      <c r="L46" s="14">
        <f t="shared" si="0"/>
        <v>0</v>
      </c>
      <c r="M46" s="4"/>
    </row>
    <row r="47" spans="1:13" x14ac:dyDescent="0.3">
      <c r="A47" s="45" t="str">
        <f>【シート１】入院患者延べ数!A47</f>
        <v>2024.10</v>
      </c>
      <c r="B47" s="20">
        <v>2</v>
      </c>
      <c r="C47" s="17"/>
      <c r="D47" s="17"/>
      <c r="E47" s="17"/>
      <c r="F47" s="17"/>
      <c r="G47" s="17"/>
      <c r="H47" s="17"/>
      <c r="I47" s="17"/>
      <c r="J47" s="17"/>
      <c r="K47" s="17"/>
      <c r="L47" s="14">
        <f t="shared" si="0"/>
        <v>2</v>
      </c>
      <c r="M47" s="4"/>
    </row>
    <row r="48" spans="1:13" x14ac:dyDescent="0.3">
      <c r="A48" s="45" t="str">
        <f>【シート１】入院患者延べ数!A48</f>
        <v>2024.11</v>
      </c>
      <c r="B48" s="20">
        <v>1</v>
      </c>
      <c r="C48" s="17"/>
      <c r="D48" s="17"/>
      <c r="E48" s="17"/>
      <c r="F48" s="17"/>
      <c r="G48" s="17"/>
      <c r="H48" s="17"/>
      <c r="I48" s="17"/>
      <c r="J48" s="17"/>
      <c r="K48" s="17"/>
      <c r="L48" s="14">
        <f>SUM(B48:K48)</f>
        <v>1</v>
      </c>
      <c r="M48" s="4"/>
    </row>
    <row r="49" spans="1:13" x14ac:dyDescent="0.3">
      <c r="A49" s="45" t="str">
        <f>【シート１】入院患者延べ数!A49</f>
        <v>2024.12</v>
      </c>
      <c r="B49" s="20">
        <v>0</v>
      </c>
      <c r="C49" s="17"/>
      <c r="D49" s="17"/>
      <c r="E49" s="17"/>
      <c r="F49" s="17"/>
      <c r="G49" s="17"/>
      <c r="H49" s="17"/>
      <c r="I49" s="17"/>
      <c r="J49" s="17"/>
      <c r="K49" s="17"/>
      <c r="L49" s="14">
        <f t="shared" si="0"/>
        <v>0</v>
      </c>
      <c r="M49" s="4"/>
    </row>
    <row r="50" spans="1:13" x14ac:dyDescent="0.3">
      <c r="A50" s="45" t="str">
        <f>【シート１】入院患者延べ数!A50</f>
        <v>2025.01</v>
      </c>
      <c r="B50" s="20">
        <v>2</v>
      </c>
      <c r="C50" s="17"/>
      <c r="D50" s="17"/>
      <c r="E50" s="17"/>
      <c r="F50" s="17"/>
      <c r="G50" s="17"/>
      <c r="H50" s="17"/>
      <c r="I50" s="17"/>
      <c r="J50" s="17"/>
      <c r="K50" s="17"/>
      <c r="L50" s="14">
        <f t="shared" si="0"/>
        <v>2</v>
      </c>
      <c r="M50" s="4"/>
    </row>
    <row r="51" spans="1:13" x14ac:dyDescent="0.3">
      <c r="A51" s="45" t="str">
        <f>【シート１】入院患者延べ数!A51</f>
        <v>2025.02</v>
      </c>
      <c r="B51" s="20">
        <v>1</v>
      </c>
      <c r="C51" s="17"/>
      <c r="D51" s="17"/>
      <c r="E51" s="17"/>
      <c r="F51" s="17"/>
      <c r="G51" s="17"/>
      <c r="H51" s="17"/>
      <c r="I51" s="17"/>
      <c r="J51" s="17"/>
      <c r="K51" s="17"/>
      <c r="L51" s="14">
        <f t="shared" si="0"/>
        <v>1</v>
      </c>
      <c r="M51" s="4"/>
    </row>
    <row r="52" spans="1:13" x14ac:dyDescent="0.3">
      <c r="A52" s="45" t="str">
        <f>【シート１】入院患者延べ数!A52</f>
        <v>2025.03</v>
      </c>
      <c r="B52" s="20">
        <v>2</v>
      </c>
      <c r="C52" s="17"/>
      <c r="D52" s="17"/>
      <c r="E52" s="17"/>
      <c r="F52" s="17"/>
      <c r="G52" s="17"/>
      <c r="H52" s="17"/>
      <c r="I52" s="17"/>
      <c r="J52" s="17"/>
      <c r="K52" s="17"/>
      <c r="L52" s="14">
        <f t="shared" si="0"/>
        <v>2</v>
      </c>
      <c r="M52" s="4"/>
    </row>
    <row r="53" spans="1:13" x14ac:dyDescent="0.3">
      <c r="A53" s="45" t="str">
        <f>【シート１】入院患者延べ数!A53</f>
        <v>2025.04</v>
      </c>
      <c r="B53" s="20"/>
      <c r="C53" s="17"/>
      <c r="D53" s="17"/>
      <c r="E53" s="17"/>
      <c r="F53" s="17"/>
      <c r="G53" s="17"/>
      <c r="H53" s="17"/>
      <c r="I53" s="17"/>
      <c r="J53" s="17"/>
      <c r="K53" s="17"/>
      <c r="L53" s="14">
        <f t="shared" si="0"/>
        <v>0</v>
      </c>
      <c r="M53" s="4"/>
    </row>
    <row r="54" spans="1:13" x14ac:dyDescent="0.3">
      <c r="A54" s="45" t="str">
        <f>【シート１】入院患者延べ数!A54</f>
        <v>2025.06</v>
      </c>
      <c r="B54" s="20"/>
      <c r="C54" s="17"/>
      <c r="D54" s="17"/>
      <c r="E54" s="17"/>
      <c r="F54" s="17"/>
      <c r="G54" s="17"/>
      <c r="H54" s="17"/>
      <c r="I54" s="17"/>
      <c r="J54" s="17"/>
      <c r="K54" s="17"/>
      <c r="L54" s="14">
        <f t="shared" si="0"/>
        <v>0</v>
      </c>
      <c r="M54" s="4"/>
    </row>
    <row r="55" spans="1:13" x14ac:dyDescent="0.3">
      <c r="A55" s="45" t="str">
        <f>【シート１】入院患者延べ数!A55</f>
        <v>2025.07</v>
      </c>
      <c r="B55" s="20"/>
      <c r="C55" s="17"/>
      <c r="D55" s="17"/>
      <c r="E55" s="17"/>
      <c r="F55" s="17"/>
      <c r="G55" s="17"/>
      <c r="H55" s="17"/>
      <c r="I55" s="17"/>
      <c r="J55" s="17"/>
      <c r="K55" s="17"/>
      <c r="L55" s="14">
        <f t="shared" si="0"/>
        <v>0</v>
      </c>
      <c r="M55" s="4"/>
    </row>
    <row r="56" spans="1:13" x14ac:dyDescent="0.3">
      <c r="A56" s="45" t="str">
        <f>【シート１】入院患者延べ数!A56</f>
        <v>2025.08</v>
      </c>
      <c r="B56" s="20"/>
      <c r="C56" s="17"/>
      <c r="D56" s="17"/>
      <c r="E56" s="17"/>
      <c r="F56" s="17"/>
      <c r="G56" s="17"/>
      <c r="H56" s="17"/>
      <c r="I56" s="17"/>
      <c r="J56" s="17"/>
      <c r="K56" s="17"/>
      <c r="L56" s="14">
        <f t="shared" si="0"/>
        <v>0</v>
      </c>
      <c r="M56" s="4"/>
    </row>
    <row r="57" spans="1:13" x14ac:dyDescent="0.3">
      <c r="A57" s="45" t="str">
        <f>【シート１】入院患者延べ数!A57</f>
        <v>2025.09</v>
      </c>
      <c r="B57" s="20"/>
      <c r="C57" s="17"/>
      <c r="D57" s="17"/>
      <c r="E57" s="17"/>
      <c r="F57" s="17"/>
      <c r="G57" s="17"/>
      <c r="H57" s="17"/>
      <c r="I57" s="17"/>
      <c r="J57" s="17"/>
      <c r="K57" s="17"/>
      <c r="L57" s="14">
        <f t="shared" si="0"/>
        <v>0</v>
      </c>
      <c r="M57" s="4"/>
    </row>
    <row r="58" spans="1:13" x14ac:dyDescent="0.3">
      <c r="A58" s="45" t="str">
        <f>【シート１】入院患者延べ数!A58</f>
        <v>2025.10</v>
      </c>
      <c r="B58" s="20"/>
      <c r="C58" s="17"/>
      <c r="D58" s="17"/>
      <c r="E58" s="17"/>
      <c r="F58" s="17"/>
      <c r="G58" s="17"/>
      <c r="H58" s="17"/>
      <c r="I58" s="17"/>
      <c r="J58" s="17"/>
      <c r="K58" s="17"/>
      <c r="L58" s="14">
        <f t="shared" si="0"/>
        <v>0</v>
      </c>
      <c r="M58" s="4"/>
    </row>
    <row r="59" spans="1:13" x14ac:dyDescent="0.3">
      <c r="A59" s="45" t="str">
        <f>【シート１】入院患者延べ数!A59</f>
        <v>2025.11</v>
      </c>
      <c r="B59" s="20"/>
      <c r="C59" s="17"/>
      <c r="D59" s="17"/>
      <c r="E59" s="17"/>
      <c r="F59" s="17"/>
      <c r="G59" s="17"/>
      <c r="H59" s="17"/>
      <c r="I59" s="17"/>
      <c r="J59" s="17"/>
      <c r="K59" s="17"/>
      <c r="L59" s="14">
        <f t="shared" si="0"/>
        <v>0</v>
      </c>
      <c r="M59" s="4"/>
    </row>
    <row r="60" spans="1:13" x14ac:dyDescent="0.3">
      <c r="A60" s="45" t="str">
        <f>【シート１】入院患者延べ数!A60</f>
        <v>2025.12</v>
      </c>
      <c r="B60" s="20"/>
      <c r="C60" s="17"/>
      <c r="D60" s="17"/>
      <c r="E60" s="17"/>
      <c r="F60" s="17"/>
      <c r="G60" s="17"/>
      <c r="H60" s="17"/>
      <c r="I60" s="17"/>
      <c r="J60" s="17"/>
      <c r="K60" s="17"/>
      <c r="L60" s="14">
        <f t="shared" si="0"/>
        <v>0</v>
      </c>
      <c r="M60" s="4"/>
    </row>
    <row r="61" spans="1:13" x14ac:dyDescent="0.3">
      <c r="A61" s="45" t="str">
        <f>【シート１】入院患者延べ数!A61</f>
        <v>2026.01</v>
      </c>
      <c r="B61" s="20"/>
      <c r="C61" s="17"/>
      <c r="D61" s="17"/>
      <c r="E61" s="17"/>
      <c r="F61" s="17"/>
      <c r="G61" s="17"/>
      <c r="H61" s="17"/>
      <c r="I61" s="17"/>
      <c r="J61" s="17"/>
      <c r="K61" s="17"/>
      <c r="L61" s="14">
        <f t="shared" si="0"/>
        <v>0</v>
      </c>
      <c r="M61" s="4"/>
    </row>
    <row r="62" spans="1:13" x14ac:dyDescent="0.3">
      <c r="A62" s="45" t="str">
        <f>【シート１】入院患者延べ数!A62</f>
        <v>2026.02</v>
      </c>
      <c r="B62" s="20"/>
      <c r="C62" s="17"/>
      <c r="D62" s="17"/>
      <c r="E62" s="17"/>
      <c r="F62" s="17"/>
      <c r="G62" s="17"/>
      <c r="H62" s="17"/>
      <c r="I62" s="17"/>
      <c r="J62" s="17"/>
      <c r="K62" s="17"/>
      <c r="L62" s="14">
        <f t="shared" si="0"/>
        <v>0</v>
      </c>
      <c r="M62" s="4"/>
    </row>
    <row r="63" spans="1:13" x14ac:dyDescent="0.3">
      <c r="A63" s="45" t="str">
        <f>【シート１】入院患者延べ数!A63</f>
        <v>2026.03</v>
      </c>
      <c r="B63" s="20"/>
      <c r="C63" s="17"/>
      <c r="D63" s="17"/>
      <c r="E63" s="17"/>
      <c r="F63" s="17"/>
      <c r="G63" s="17"/>
      <c r="H63" s="17"/>
      <c r="I63" s="17"/>
      <c r="J63" s="17"/>
      <c r="K63" s="17"/>
      <c r="L63" s="14">
        <f t="shared" si="0"/>
        <v>0</v>
      </c>
      <c r="M63" s="4"/>
    </row>
    <row r="64" spans="1:13" x14ac:dyDescent="0.3">
      <c r="A64" s="45" t="str">
        <f>【シート１】入院患者延べ数!A64</f>
        <v>2026.04</v>
      </c>
      <c r="B64" s="20"/>
      <c r="C64" s="17"/>
      <c r="D64" s="17"/>
      <c r="E64" s="17"/>
      <c r="F64" s="17"/>
      <c r="G64" s="17"/>
      <c r="H64" s="17"/>
      <c r="I64" s="17"/>
      <c r="J64" s="17"/>
      <c r="K64" s="17"/>
      <c r="L64" s="14">
        <f t="shared" si="0"/>
        <v>0</v>
      </c>
      <c r="M64" s="4"/>
    </row>
    <row r="65" spans="1:13" x14ac:dyDescent="0.3">
      <c r="A65" s="45" t="str">
        <f>【シート１】入院患者延べ数!A65</f>
        <v>2026.05</v>
      </c>
      <c r="B65" s="20"/>
      <c r="C65" s="17"/>
      <c r="D65" s="17"/>
      <c r="E65" s="17"/>
      <c r="F65" s="17"/>
      <c r="G65" s="17"/>
      <c r="H65" s="17"/>
      <c r="I65" s="17"/>
      <c r="J65" s="17"/>
      <c r="K65" s="17"/>
      <c r="L65" s="14">
        <f t="shared" si="0"/>
        <v>0</v>
      </c>
      <c r="M65" s="4"/>
    </row>
    <row r="66" spans="1:13" x14ac:dyDescent="0.3">
      <c r="A66" s="45" t="str">
        <f>【シート１】入院患者延べ数!A66</f>
        <v>2026.06</v>
      </c>
      <c r="B66" s="20"/>
      <c r="C66" s="17"/>
      <c r="D66" s="17"/>
      <c r="E66" s="17"/>
      <c r="F66" s="17"/>
      <c r="G66" s="17"/>
      <c r="H66" s="17"/>
      <c r="I66" s="17"/>
      <c r="J66" s="17"/>
      <c r="K66" s="17"/>
      <c r="L66" s="14">
        <f t="shared" si="0"/>
        <v>0</v>
      </c>
      <c r="M66" s="4"/>
    </row>
    <row r="67" spans="1:13" x14ac:dyDescent="0.3">
      <c r="A67" s="45" t="str">
        <f>【シート１】入院患者延べ数!A67</f>
        <v>2026.07</v>
      </c>
      <c r="B67" s="20"/>
      <c r="C67" s="17"/>
      <c r="D67" s="17"/>
      <c r="E67" s="17"/>
      <c r="F67" s="17"/>
      <c r="G67" s="17"/>
      <c r="H67" s="17"/>
      <c r="I67" s="17"/>
      <c r="J67" s="17"/>
      <c r="K67" s="17"/>
      <c r="L67" s="14">
        <f t="shared" si="0"/>
        <v>0</v>
      </c>
      <c r="M67" s="4"/>
    </row>
    <row r="68" spans="1:13" x14ac:dyDescent="0.3">
      <c r="A68" s="45" t="str">
        <f>【シート１】入院患者延べ数!A68</f>
        <v>2026.08</v>
      </c>
      <c r="B68" s="20"/>
      <c r="C68" s="17"/>
      <c r="D68" s="17"/>
      <c r="E68" s="17"/>
      <c r="F68" s="17"/>
      <c r="G68" s="17"/>
      <c r="H68" s="17"/>
      <c r="I68" s="17"/>
      <c r="J68" s="17"/>
      <c r="K68" s="17"/>
      <c r="L68" s="14">
        <f t="shared" si="0"/>
        <v>0</v>
      </c>
      <c r="M68" s="4"/>
    </row>
    <row r="69" spans="1:13" x14ac:dyDescent="0.3">
      <c r="A69" s="45" t="str">
        <f>【シート１】入院患者延べ数!A69</f>
        <v>2026.09</v>
      </c>
      <c r="B69" s="20"/>
      <c r="C69" s="17"/>
      <c r="D69" s="17"/>
      <c r="E69" s="17"/>
      <c r="F69" s="17"/>
      <c r="G69" s="17"/>
      <c r="H69" s="17"/>
      <c r="I69" s="17"/>
      <c r="J69" s="17"/>
      <c r="K69" s="17"/>
      <c r="L69" s="14">
        <f t="shared" ref="L69:L76" si="1">SUM(B69:K69)</f>
        <v>0</v>
      </c>
      <c r="M69" s="4"/>
    </row>
    <row r="70" spans="1:13" x14ac:dyDescent="0.3">
      <c r="A70" s="45" t="str">
        <f>【シート１】入院患者延べ数!A70</f>
        <v>2026.10</v>
      </c>
      <c r="B70" s="20"/>
      <c r="C70" s="17"/>
      <c r="D70" s="17"/>
      <c r="E70" s="17"/>
      <c r="F70" s="17"/>
      <c r="G70" s="17"/>
      <c r="H70" s="17"/>
      <c r="I70" s="17"/>
      <c r="J70" s="17"/>
      <c r="K70" s="17"/>
      <c r="L70" s="14">
        <f t="shared" si="1"/>
        <v>0</v>
      </c>
      <c r="M70" s="4"/>
    </row>
    <row r="71" spans="1:13" x14ac:dyDescent="0.3">
      <c r="A71" s="45" t="str">
        <f>【シート１】入院患者延べ数!A71</f>
        <v>2026.11</v>
      </c>
      <c r="B71" s="20"/>
      <c r="C71" s="17"/>
      <c r="D71" s="17"/>
      <c r="E71" s="17"/>
      <c r="F71" s="17"/>
      <c r="G71" s="17"/>
      <c r="H71" s="17"/>
      <c r="I71" s="17"/>
      <c r="J71" s="17"/>
      <c r="K71" s="17"/>
      <c r="L71" s="14">
        <f t="shared" si="1"/>
        <v>0</v>
      </c>
      <c r="M71" s="4"/>
    </row>
    <row r="72" spans="1:13" x14ac:dyDescent="0.3">
      <c r="A72" s="45" t="str">
        <f>【シート１】入院患者延べ数!A72</f>
        <v>2026.12</v>
      </c>
      <c r="B72" s="20"/>
      <c r="C72" s="17"/>
      <c r="D72" s="17"/>
      <c r="E72" s="17"/>
      <c r="F72" s="17"/>
      <c r="G72" s="17"/>
      <c r="H72" s="17"/>
      <c r="I72" s="17"/>
      <c r="J72" s="17"/>
      <c r="K72" s="17"/>
      <c r="L72" s="14">
        <f t="shared" si="1"/>
        <v>0</v>
      </c>
      <c r="M72" s="4"/>
    </row>
    <row r="73" spans="1:13" x14ac:dyDescent="0.3">
      <c r="A73" s="45" t="str">
        <f>【シート１】入院患者延べ数!A73</f>
        <v>2027.01</v>
      </c>
      <c r="B73" s="20"/>
      <c r="C73" s="17"/>
      <c r="D73" s="17"/>
      <c r="E73" s="17"/>
      <c r="F73" s="17"/>
      <c r="G73" s="17"/>
      <c r="H73" s="17"/>
      <c r="I73" s="17"/>
      <c r="J73" s="17"/>
      <c r="K73" s="17"/>
      <c r="L73" s="14">
        <f t="shared" si="1"/>
        <v>0</v>
      </c>
      <c r="M73" s="4"/>
    </row>
    <row r="74" spans="1:13" x14ac:dyDescent="0.3">
      <c r="A74" s="45" t="str">
        <f>【シート１】入院患者延べ数!A74</f>
        <v>2027.02</v>
      </c>
      <c r="B74" s="20"/>
      <c r="C74" s="17"/>
      <c r="D74" s="17"/>
      <c r="E74" s="17"/>
      <c r="F74" s="17"/>
      <c r="G74" s="17"/>
      <c r="H74" s="17"/>
      <c r="I74" s="17"/>
      <c r="J74" s="17"/>
      <c r="K74" s="17"/>
      <c r="L74" s="14">
        <f t="shared" si="1"/>
        <v>0</v>
      </c>
      <c r="M74" s="4"/>
    </row>
    <row r="75" spans="1:13" x14ac:dyDescent="0.3">
      <c r="A75" s="45" t="str">
        <f>【シート１】入院患者延べ数!A75</f>
        <v>2027.03</v>
      </c>
      <c r="B75" s="20"/>
      <c r="C75" s="17"/>
      <c r="D75" s="17"/>
      <c r="E75" s="17"/>
      <c r="F75" s="17"/>
      <c r="G75" s="17"/>
      <c r="H75" s="17"/>
      <c r="I75" s="17"/>
      <c r="J75" s="17"/>
      <c r="K75" s="17"/>
      <c r="L75" s="14">
        <f>SUM(B75:K75)</f>
        <v>0</v>
      </c>
      <c r="M75" s="4"/>
    </row>
    <row r="76" spans="1:13" x14ac:dyDescent="0.3">
      <c r="A76" s="46" t="str">
        <f>【シート１】入院患者延べ数!A76</f>
        <v>2027.04</v>
      </c>
      <c r="B76" s="22"/>
      <c r="C76" s="15"/>
      <c r="D76" s="15"/>
      <c r="E76" s="15"/>
      <c r="F76" s="15"/>
      <c r="G76" s="15"/>
      <c r="H76" s="15"/>
      <c r="I76" s="15"/>
      <c r="J76" s="15"/>
      <c r="K76" s="15"/>
      <c r="L76" s="16">
        <f t="shared" si="1"/>
        <v>0</v>
      </c>
      <c r="M76" s="4"/>
    </row>
  </sheetData>
  <mergeCells count="1">
    <mergeCell ref="A1:L1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6"/>
  <sheetViews>
    <sheetView zoomScaleNormal="100" workbookViewId="0">
      <selection activeCell="A2" sqref="A2"/>
    </sheetView>
  </sheetViews>
  <sheetFormatPr defaultColWidth="9" defaultRowHeight="11.7" x14ac:dyDescent="0.3"/>
  <cols>
    <col min="1" max="1" width="7.64453125" style="5" customWidth="1"/>
    <col min="2" max="11" width="8.64453125" style="2" customWidth="1"/>
    <col min="12" max="12" width="6.1171875" style="2" customWidth="1"/>
    <col min="13" max="13" width="2.64453125" style="2" customWidth="1"/>
    <col min="14" max="14" width="8.1171875" style="2" bestFit="1" customWidth="1"/>
    <col min="15" max="16384" width="9" style="2"/>
  </cols>
  <sheetData>
    <row r="1" spans="1:13" ht="30" customHeight="1" x14ac:dyDescent="0.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</row>
    <row r="2" spans="1:13" s="34" customFormat="1" ht="1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8" t="s">
        <v>17</v>
      </c>
      <c r="M2" s="33"/>
    </row>
    <row r="3" spans="1:13" x14ac:dyDescent="0.3">
      <c r="A3" s="12" t="s">
        <v>0</v>
      </c>
      <c r="B3" s="23" t="str">
        <f>【シート２】転倒転落事故発生件数!B3</f>
        <v>(例)A病棟</v>
      </c>
      <c r="C3" s="19">
        <f>【シート２】転倒転落事故発生件数!C3</f>
        <v>0</v>
      </c>
      <c r="D3" s="19">
        <f>【シート２】転倒転落事故発生件数!D3</f>
        <v>0</v>
      </c>
      <c r="E3" s="19">
        <f>【シート２】転倒転落事故発生件数!E3</f>
        <v>0</v>
      </c>
      <c r="F3" s="19">
        <f>【シート２】転倒転落事故発生件数!F3</f>
        <v>0</v>
      </c>
      <c r="G3" s="19">
        <f>【シート２】転倒転落事故発生件数!G3</f>
        <v>0</v>
      </c>
      <c r="H3" s="19">
        <f>【シート２】転倒転落事故発生件数!H3</f>
        <v>0</v>
      </c>
      <c r="I3" s="19">
        <f>【シート２】転倒転落事故発生件数!I3</f>
        <v>0</v>
      </c>
      <c r="J3" s="19">
        <f>【シート２】転倒転落事故発生件数!J3</f>
        <v>0</v>
      </c>
      <c r="K3" s="19">
        <f>【シート２】転倒転落事故発生件数!K3</f>
        <v>0</v>
      </c>
      <c r="L3" s="35" t="s">
        <v>14</v>
      </c>
      <c r="M3" s="3"/>
    </row>
    <row r="4" spans="1:13" x14ac:dyDescent="0.3">
      <c r="A4" s="7" t="s">
        <v>2</v>
      </c>
      <c r="B4" s="24" t="str">
        <f>【シート２】転倒転落事故発生件数!B4</f>
        <v>(例)脳外</v>
      </c>
      <c r="C4" s="18">
        <f>【シート２】転倒転落事故発生件数!C4</f>
        <v>0</v>
      </c>
      <c r="D4" s="18">
        <f>【シート２】転倒転落事故発生件数!D4</f>
        <v>0</v>
      </c>
      <c r="E4" s="18">
        <f>【シート２】転倒転落事故発生件数!E4</f>
        <v>0</v>
      </c>
      <c r="F4" s="18">
        <f>【シート２】転倒転落事故発生件数!F4</f>
        <v>0</v>
      </c>
      <c r="G4" s="18">
        <f>【シート２】転倒転落事故発生件数!G4</f>
        <v>0</v>
      </c>
      <c r="H4" s="18">
        <f>【シート２】転倒転落事故発生件数!H4</f>
        <v>0</v>
      </c>
      <c r="I4" s="18">
        <f>【シート２】転倒転落事故発生件数!I4</f>
        <v>0</v>
      </c>
      <c r="J4" s="18">
        <f>【シート２】転倒転落事故発生件数!J4</f>
        <v>0</v>
      </c>
      <c r="K4" s="18">
        <f>【シート２】転倒転落事故発生件数!K4</f>
        <v>0</v>
      </c>
      <c r="L4" s="32"/>
      <c r="M4" s="3"/>
    </row>
    <row r="5" spans="1:13" x14ac:dyDescent="0.3">
      <c r="A5" s="45" t="str">
        <f>【シート１】入院患者延べ数!A5</f>
        <v>2021.04</v>
      </c>
      <c r="B5" s="25" t="str">
        <f>IF(ISERROR(【シート２】転倒転落事故発生件数!B5/【シート１】入院患者延べ数!B5*1000)=TRUE,"",【シート２】転倒転落事故発生件数!B5/【シート１】入院患者延べ数!B5*1000)</f>
        <v/>
      </c>
      <c r="C5" s="6" t="str">
        <f>IF(ISERROR(【シート２】転倒転落事故発生件数!C5/【シート１】入院患者延べ数!C5*1000)=TRUE,"",【シート２】転倒転落事故発生件数!C5/【シート１】入院患者延べ数!C5*1000)</f>
        <v/>
      </c>
      <c r="D5" s="6" t="str">
        <f>IF(ISERROR(【シート２】転倒転落事故発生件数!D5/【シート１】入院患者延べ数!D5*1000)=TRUE,"",【シート２】転倒転落事故発生件数!D5/【シート１】入院患者延べ数!D5*1000)</f>
        <v/>
      </c>
      <c r="E5" s="6" t="str">
        <f>IF(ISERROR(【シート２】転倒転落事故発生件数!E5/【シート１】入院患者延べ数!E5*1000)=TRUE,"",【シート２】転倒転落事故発生件数!E5/【シート１】入院患者延べ数!E5*1000)</f>
        <v/>
      </c>
      <c r="F5" s="6" t="str">
        <f>IF(ISERROR(【シート２】転倒転落事故発生件数!F5/【シート１】入院患者延べ数!F5*1000)=TRUE,"",【シート２】転倒転落事故発生件数!F5/【シート１】入院患者延べ数!F5*1000)</f>
        <v/>
      </c>
      <c r="G5" s="6" t="str">
        <f>IF(ISERROR(【シート２】転倒転落事故発生件数!G5/【シート１】入院患者延べ数!G5*1000)=TRUE,"",【シート２】転倒転落事故発生件数!G5/【シート１】入院患者延べ数!G5*1000)</f>
        <v/>
      </c>
      <c r="H5" s="6" t="str">
        <f>IF(ISERROR(【シート２】転倒転落事故発生件数!H5/【シート１】入院患者延べ数!H5*1000)=TRUE,"",【シート２】転倒転落事故発生件数!H5/【シート１】入院患者延べ数!H5*1000)</f>
        <v/>
      </c>
      <c r="I5" s="6" t="str">
        <f>IF(ISERROR(【シート２】転倒転落事故発生件数!I5/【シート１】入院患者延べ数!I5*1000)=TRUE,"",【シート２】転倒転落事故発生件数!I5/【シート１】入院患者延べ数!I5*1000)</f>
        <v/>
      </c>
      <c r="J5" s="6" t="str">
        <f>IF(ISERROR(【シート２】転倒転落事故発生件数!J5/【シート１】入院患者延べ数!J5*1000)=TRUE,"",【シート２】転倒転落事故発生件数!J5/【シート１】入院患者延べ数!J5*1000)</f>
        <v/>
      </c>
      <c r="K5" s="6" t="str">
        <f>IF(ISERROR(【シート２】転倒転落事故発生件数!K5/【シート１】入院患者延べ数!K5*1000)=TRUE,"",【シート２】転倒転落事故発生件数!K5/【シート１】入院患者延べ数!K5*1000)</f>
        <v/>
      </c>
      <c r="L5" s="9" t="str">
        <f>IF(ISERROR(【シート２】転倒転落事故発生件数!L5/【シート１】入院患者延べ数!L5*1000)=TRUE,"",【シート２】転倒転落事故発生件数!L5/【シート１】入院患者延べ数!L5*1000)</f>
        <v/>
      </c>
      <c r="M5" s="4"/>
    </row>
    <row r="6" spans="1:13" x14ac:dyDescent="0.3">
      <c r="A6" s="45" t="str">
        <f>【シート１】入院患者延べ数!A6</f>
        <v>2021.05</v>
      </c>
      <c r="B6" s="25" t="str">
        <f>IF(ISERROR(【シート２】転倒転落事故発生件数!B6/【シート１】入院患者延べ数!B6*1000)=TRUE,"",【シート２】転倒転落事故発生件数!B6/【シート１】入院患者延べ数!B6*1000)</f>
        <v/>
      </c>
      <c r="C6" s="6" t="str">
        <f>IF(ISERROR(【シート２】転倒転落事故発生件数!C6/【シート１】入院患者延べ数!C6*1000)=TRUE,"",【シート２】転倒転落事故発生件数!C6/【シート１】入院患者延べ数!C6*1000)</f>
        <v/>
      </c>
      <c r="D6" s="6" t="str">
        <f>IF(ISERROR(【シート２】転倒転落事故発生件数!D6/【シート１】入院患者延べ数!D6*1000)=TRUE,"",【シート２】転倒転落事故発生件数!D6/【シート１】入院患者延べ数!D6*1000)</f>
        <v/>
      </c>
      <c r="E6" s="6" t="str">
        <f>IF(ISERROR(【シート２】転倒転落事故発生件数!E6/【シート１】入院患者延べ数!E6*1000)=TRUE,"",【シート２】転倒転落事故発生件数!E6/【シート１】入院患者延べ数!E6*1000)</f>
        <v/>
      </c>
      <c r="F6" s="6" t="str">
        <f>IF(ISERROR(【シート２】転倒転落事故発生件数!F6/【シート１】入院患者延べ数!F6*1000)=TRUE,"",【シート２】転倒転落事故発生件数!F6/【シート１】入院患者延べ数!F6*1000)</f>
        <v/>
      </c>
      <c r="G6" s="6" t="str">
        <f>IF(ISERROR(【シート２】転倒転落事故発生件数!G6/【シート１】入院患者延べ数!G6*1000)=TRUE,"",【シート２】転倒転落事故発生件数!G6/【シート１】入院患者延べ数!G6*1000)</f>
        <v/>
      </c>
      <c r="H6" s="6" t="str">
        <f>IF(ISERROR(【シート２】転倒転落事故発生件数!H6/【シート１】入院患者延べ数!H6*1000)=TRUE,"",【シート２】転倒転落事故発生件数!H6/【シート１】入院患者延べ数!H6*1000)</f>
        <v/>
      </c>
      <c r="I6" s="6" t="str">
        <f>IF(ISERROR(【シート２】転倒転落事故発生件数!I6/【シート１】入院患者延べ数!I6*1000)=TRUE,"",【シート２】転倒転落事故発生件数!I6/【シート１】入院患者延べ数!I6*1000)</f>
        <v/>
      </c>
      <c r="J6" s="6" t="str">
        <f>IF(ISERROR(【シート２】転倒転落事故発生件数!J6/【シート１】入院患者延べ数!J6*1000)=TRUE,"",【シート２】転倒転落事故発生件数!J6/【シート１】入院患者延べ数!J6*1000)</f>
        <v/>
      </c>
      <c r="K6" s="6" t="str">
        <f>IF(ISERROR(【シート２】転倒転落事故発生件数!K6/【シート１】入院患者延べ数!K6*1000)=TRUE,"",【シート２】転倒転落事故発生件数!K6/【シート１】入院患者延べ数!K6*1000)</f>
        <v/>
      </c>
      <c r="L6" s="9" t="str">
        <f>IF(ISERROR(【シート２】転倒転落事故発生件数!L6/【シート１】入院患者延べ数!L6*1000)=TRUE,"",【シート２】転倒転落事故発生件数!L6/【シート１】入院患者延べ数!L6*1000)</f>
        <v/>
      </c>
      <c r="M6" s="4"/>
    </row>
    <row r="7" spans="1:13" x14ac:dyDescent="0.3">
      <c r="A7" s="45" t="str">
        <f>【シート１】入院患者延べ数!A7</f>
        <v>2021.06</v>
      </c>
      <c r="B7" s="25" t="str">
        <f>IF(ISERROR(【シート２】転倒転落事故発生件数!B7/【シート１】入院患者延べ数!B7*1000)=TRUE,"",【シート２】転倒転落事故発生件数!B7/【シート１】入院患者延べ数!B7*1000)</f>
        <v/>
      </c>
      <c r="C7" s="6" t="str">
        <f>IF(ISERROR(【シート２】転倒転落事故発生件数!C7/【シート１】入院患者延べ数!C7*1000)=TRUE,"",【シート２】転倒転落事故発生件数!C7/【シート１】入院患者延べ数!C7*1000)</f>
        <v/>
      </c>
      <c r="D7" s="6" t="str">
        <f>IF(ISERROR(【シート２】転倒転落事故発生件数!D7/【シート１】入院患者延べ数!D7*1000)=TRUE,"",【シート２】転倒転落事故発生件数!D7/【シート１】入院患者延べ数!D7*1000)</f>
        <v/>
      </c>
      <c r="E7" s="6" t="str">
        <f>IF(ISERROR(【シート２】転倒転落事故発生件数!E7/【シート１】入院患者延べ数!E7*1000)=TRUE,"",【シート２】転倒転落事故発生件数!E7/【シート１】入院患者延べ数!E7*1000)</f>
        <v/>
      </c>
      <c r="F7" s="6" t="str">
        <f>IF(ISERROR(【シート２】転倒転落事故発生件数!F7/【シート１】入院患者延べ数!F7*1000)=TRUE,"",【シート２】転倒転落事故発生件数!F7/【シート１】入院患者延べ数!F7*1000)</f>
        <v/>
      </c>
      <c r="G7" s="6" t="str">
        <f>IF(ISERROR(【シート２】転倒転落事故発生件数!G7/【シート１】入院患者延べ数!G7*1000)=TRUE,"",【シート２】転倒転落事故発生件数!G7/【シート１】入院患者延べ数!G7*1000)</f>
        <v/>
      </c>
      <c r="H7" s="6" t="str">
        <f>IF(ISERROR(【シート２】転倒転落事故発生件数!H7/【シート１】入院患者延べ数!H7*1000)=TRUE,"",【シート２】転倒転落事故発生件数!H7/【シート１】入院患者延べ数!H7*1000)</f>
        <v/>
      </c>
      <c r="I7" s="6" t="str">
        <f>IF(ISERROR(【シート２】転倒転落事故発生件数!I7/【シート１】入院患者延べ数!I7*1000)=TRUE,"",【シート２】転倒転落事故発生件数!I7/【シート１】入院患者延べ数!I7*1000)</f>
        <v/>
      </c>
      <c r="J7" s="6" t="str">
        <f>IF(ISERROR(【シート２】転倒転落事故発生件数!J7/【シート１】入院患者延べ数!J7*1000)=TRUE,"",【シート２】転倒転落事故発生件数!J7/【シート１】入院患者延べ数!J7*1000)</f>
        <v/>
      </c>
      <c r="K7" s="6" t="str">
        <f>IF(ISERROR(【シート２】転倒転落事故発生件数!K7/【シート１】入院患者延べ数!K7*1000)=TRUE,"",【シート２】転倒転落事故発生件数!K7/【シート１】入院患者延べ数!K7*1000)</f>
        <v/>
      </c>
      <c r="L7" s="9" t="str">
        <f>IF(ISERROR(【シート２】転倒転落事故発生件数!L7/【シート１】入院患者延べ数!L7*1000)=TRUE,"",【シート２】転倒転落事故発生件数!L7/【シート１】入院患者延べ数!L7*1000)</f>
        <v/>
      </c>
      <c r="M7" s="4"/>
    </row>
    <row r="8" spans="1:13" x14ac:dyDescent="0.3">
      <c r="A8" s="45" t="str">
        <f>【シート１】入院患者延べ数!A8</f>
        <v>2021.07</v>
      </c>
      <c r="B8" s="25" t="str">
        <f>IF(ISERROR(【シート２】転倒転落事故発生件数!B8/【シート１】入院患者延べ数!B8*1000)=TRUE,"",【シート２】転倒転落事故発生件数!B8/【シート１】入院患者延べ数!B8*1000)</f>
        <v/>
      </c>
      <c r="C8" s="6" t="str">
        <f>IF(ISERROR(【シート２】転倒転落事故発生件数!C8/【シート１】入院患者延べ数!C8*1000)=TRUE,"",【シート２】転倒転落事故発生件数!C8/【シート１】入院患者延べ数!C8*1000)</f>
        <v/>
      </c>
      <c r="D8" s="6" t="str">
        <f>IF(ISERROR(【シート２】転倒転落事故発生件数!D8/【シート１】入院患者延べ数!D8*1000)=TRUE,"",【シート２】転倒転落事故発生件数!D8/【シート１】入院患者延べ数!D8*1000)</f>
        <v/>
      </c>
      <c r="E8" s="6" t="str">
        <f>IF(ISERROR(【シート２】転倒転落事故発生件数!E8/【シート１】入院患者延べ数!E8*1000)=TRUE,"",【シート２】転倒転落事故発生件数!E8/【シート１】入院患者延べ数!E8*1000)</f>
        <v/>
      </c>
      <c r="F8" s="6" t="str">
        <f>IF(ISERROR(【シート２】転倒転落事故発生件数!F8/【シート１】入院患者延べ数!F8*1000)=TRUE,"",【シート２】転倒転落事故発生件数!F8/【シート１】入院患者延べ数!F8*1000)</f>
        <v/>
      </c>
      <c r="G8" s="6" t="str">
        <f>IF(ISERROR(【シート２】転倒転落事故発生件数!G8/【シート１】入院患者延べ数!G8*1000)=TRUE,"",【シート２】転倒転落事故発生件数!G8/【シート１】入院患者延べ数!G8*1000)</f>
        <v/>
      </c>
      <c r="H8" s="6" t="str">
        <f>IF(ISERROR(【シート２】転倒転落事故発生件数!H8/【シート１】入院患者延べ数!H8*1000)=TRUE,"",【シート２】転倒転落事故発生件数!H8/【シート１】入院患者延べ数!H8*1000)</f>
        <v/>
      </c>
      <c r="I8" s="6" t="str">
        <f>IF(ISERROR(【シート２】転倒転落事故発生件数!I8/【シート１】入院患者延べ数!I8*1000)=TRUE,"",【シート２】転倒転落事故発生件数!I8/【シート１】入院患者延べ数!I8*1000)</f>
        <v/>
      </c>
      <c r="J8" s="6" t="str">
        <f>IF(ISERROR(【シート２】転倒転落事故発生件数!J8/【シート１】入院患者延べ数!J8*1000)=TRUE,"",【シート２】転倒転落事故発生件数!J8/【シート１】入院患者延べ数!J8*1000)</f>
        <v/>
      </c>
      <c r="K8" s="6" t="str">
        <f>IF(ISERROR(【シート２】転倒転落事故発生件数!K8/【シート１】入院患者延べ数!K8*1000)=TRUE,"",【シート２】転倒転落事故発生件数!K8/【シート１】入院患者延べ数!K8*1000)</f>
        <v/>
      </c>
      <c r="L8" s="9" t="str">
        <f>IF(ISERROR(【シート２】転倒転落事故発生件数!L8/【シート１】入院患者延べ数!L8*1000)=TRUE,"",【シート２】転倒転落事故発生件数!L8/【シート１】入院患者延べ数!L8*1000)</f>
        <v/>
      </c>
      <c r="M8" s="4"/>
    </row>
    <row r="9" spans="1:13" x14ac:dyDescent="0.3">
      <c r="A9" s="45" t="str">
        <f>【シート１】入院患者延べ数!A9</f>
        <v>2021.08</v>
      </c>
      <c r="B9" s="25" t="str">
        <f>IF(ISERROR(【シート２】転倒転落事故発生件数!B9/【シート１】入院患者延べ数!B9*1000)=TRUE,"",【シート２】転倒転落事故発生件数!B9/【シート１】入院患者延べ数!B9*1000)</f>
        <v/>
      </c>
      <c r="C9" s="6" t="str">
        <f>IF(ISERROR(【シート２】転倒転落事故発生件数!C9/【シート１】入院患者延べ数!C9*1000)=TRUE,"",【シート２】転倒転落事故発生件数!C9/【シート１】入院患者延べ数!C9*1000)</f>
        <v/>
      </c>
      <c r="D9" s="6" t="str">
        <f>IF(ISERROR(【シート２】転倒転落事故発生件数!D9/【シート１】入院患者延べ数!D9*1000)=TRUE,"",【シート２】転倒転落事故発生件数!D9/【シート１】入院患者延べ数!D9*1000)</f>
        <v/>
      </c>
      <c r="E9" s="6" t="str">
        <f>IF(ISERROR(【シート２】転倒転落事故発生件数!E9/【シート１】入院患者延べ数!E9*1000)=TRUE,"",【シート２】転倒転落事故発生件数!E9/【シート１】入院患者延べ数!E9*1000)</f>
        <v/>
      </c>
      <c r="F9" s="6" t="str">
        <f>IF(ISERROR(【シート２】転倒転落事故発生件数!F9/【シート１】入院患者延べ数!F9*1000)=TRUE,"",【シート２】転倒転落事故発生件数!F9/【シート１】入院患者延べ数!F9*1000)</f>
        <v/>
      </c>
      <c r="G9" s="6" t="str">
        <f>IF(ISERROR(【シート２】転倒転落事故発生件数!G9/【シート１】入院患者延べ数!G9*1000)=TRUE,"",【シート２】転倒転落事故発生件数!G9/【シート１】入院患者延べ数!G9*1000)</f>
        <v/>
      </c>
      <c r="H9" s="6" t="str">
        <f>IF(ISERROR(【シート２】転倒転落事故発生件数!H9/【シート１】入院患者延べ数!H9*1000)=TRUE,"",【シート２】転倒転落事故発生件数!H9/【シート１】入院患者延べ数!H9*1000)</f>
        <v/>
      </c>
      <c r="I9" s="6" t="str">
        <f>IF(ISERROR(【シート２】転倒転落事故発生件数!I9/【シート１】入院患者延べ数!I9*1000)=TRUE,"",【シート２】転倒転落事故発生件数!I9/【シート１】入院患者延べ数!I9*1000)</f>
        <v/>
      </c>
      <c r="J9" s="6" t="str">
        <f>IF(ISERROR(【シート２】転倒転落事故発生件数!J9/【シート１】入院患者延べ数!J9*1000)=TRUE,"",【シート２】転倒転落事故発生件数!J9/【シート１】入院患者延べ数!J9*1000)</f>
        <v/>
      </c>
      <c r="K9" s="6" t="str">
        <f>IF(ISERROR(【シート２】転倒転落事故発生件数!K9/【シート１】入院患者延べ数!K9*1000)=TRUE,"",【シート２】転倒転落事故発生件数!K9/【シート１】入院患者延べ数!K9*1000)</f>
        <v/>
      </c>
      <c r="L9" s="9" t="str">
        <f>IF(ISERROR(【シート２】転倒転落事故発生件数!L9/【シート１】入院患者延べ数!L9*1000)=TRUE,"",【シート２】転倒転落事故発生件数!L9/【シート１】入院患者延べ数!L9*1000)</f>
        <v/>
      </c>
      <c r="M9" s="4"/>
    </row>
    <row r="10" spans="1:13" x14ac:dyDescent="0.3">
      <c r="A10" s="45" t="str">
        <f>【シート１】入院患者延べ数!A10</f>
        <v>2021.09</v>
      </c>
      <c r="B10" s="25">
        <f>IF(ISERROR(【シート２】転倒転落事故発生件数!B10/【シート１】入院患者延べ数!B10*1000)=TRUE,"",【シート２】転倒転落事故発生件数!B10/【シート１】入院患者延べ数!B10*1000)</f>
        <v>5</v>
      </c>
      <c r="C10" s="6" t="str">
        <f>IF(ISERROR(【シート２】転倒転落事故発生件数!C10/【シート１】入院患者延べ数!C10*1000)=TRUE,"",【シート２】転倒転落事故発生件数!C10/【シート１】入院患者延べ数!C10*1000)</f>
        <v/>
      </c>
      <c r="D10" s="6" t="str">
        <f>IF(ISERROR(【シート２】転倒転落事故発生件数!D10/【シート１】入院患者延べ数!D10*1000)=TRUE,"",【シート２】転倒転落事故発生件数!D10/【シート１】入院患者延べ数!D10*1000)</f>
        <v/>
      </c>
      <c r="E10" s="6" t="str">
        <f>IF(ISERROR(【シート２】転倒転落事故発生件数!E10/【シート１】入院患者延べ数!E10*1000)=TRUE,"",【シート２】転倒転落事故発生件数!E10/【シート１】入院患者延べ数!E10*1000)</f>
        <v/>
      </c>
      <c r="F10" s="6" t="str">
        <f>IF(ISERROR(【シート２】転倒転落事故発生件数!F10/【シート１】入院患者延べ数!F10*1000)=TRUE,"",【シート２】転倒転落事故発生件数!F10/【シート１】入院患者延べ数!F10*1000)</f>
        <v/>
      </c>
      <c r="G10" s="6" t="str">
        <f>IF(ISERROR(【シート２】転倒転落事故発生件数!G10/【シート１】入院患者延べ数!G10*1000)=TRUE,"",【シート２】転倒転落事故発生件数!G10/【シート１】入院患者延べ数!G10*1000)</f>
        <v/>
      </c>
      <c r="H10" s="6" t="str">
        <f>IF(ISERROR(【シート２】転倒転落事故発生件数!H10/【シート１】入院患者延べ数!H10*1000)=TRUE,"",【シート２】転倒転落事故発生件数!H10/【シート１】入院患者延べ数!H10*1000)</f>
        <v/>
      </c>
      <c r="I10" s="6" t="str">
        <f>IF(ISERROR(【シート２】転倒転落事故発生件数!I10/【シート１】入院患者延べ数!I10*1000)=TRUE,"",【シート２】転倒転落事故発生件数!I10/【シート１】入院患者延べ数!I10*1000)</f>
        <v/>
      </c>
      <c r="J10" s="6" t="str">
        <f>IF(ISERROR(【シート２】転倒転落事故発生件数!J10/【シート１】入院患者延べ数!J10*1000)=TRUE,"",【シート２】転倒転落事故発生件数!J10/【シート１】入院患者延べ数!J10*1000)</f>
        <v/>
      </c>
      <c r="K10" s="6" t="str">
        <f>IF(ISERROR(【シート２】転倒転落事故発生件数!K10/【シート１】入院患者延べ数!K10*1000)=TRUE,"",【シート２】転倒転落事故発生件数!K10/【シート１】入院患者延べ数!K10*1000)</f>
        <v/>
      </c>
      <c r="L10" s="9">
        <f>IF(ISERROR(【シート２】転倒転落事故発生件数!L10/【シート１】入院患者延べ数!L10*1000)=TRUE,"",【シート２】転倒転落事故発生件数!L10/【シート１】入院患者延べ数!L10*1000)</f>
        <v>5</v>
      </c>
      <c r="M10" s="4"/>
    </row>
    <row r="11" spans="1:13" x14ac:dyDescent="0.3">
      <c r="A11" s="45" t="str">
        <f>【シート１】入院患者延べ数!A11</f>
        <v>2021.10</v>
      </c>
      <c r="B11" s="25">
        <f>IF(ISERROR(【シート２】転倒転落事故発生件数!B11/【シート１】入院患者延べ数!B11*1000)=TRUE,"",【シート２】転倒転落事故発生件数!B11/【シート１】入院患者延べ数!B11*1000)</f>
        <v>3.9603960396039604</v>
      </c>
      <c r="C11" s="6" t="str">
        <f>IF(ISERROR(【シート２】転倒転落事故発生件数!C11/【シート１】入院患者延べ数!C11*1000)=TRUE,"",【シート２】転倒転落事故発生件数!C11/【シート１】入院患者延べ数!C11*1000)</f>
        <v/>
      </c>
      <c r="D11" s="6" t="str">
        <f>IF(ISERROR(【シート２】転倒転落事故発生件数!D11/【シート１】入院患者延べ数!D11*1000)=TRUE,"",【シート２】転倒転落事故発生件数!D11/【シート１】入院患者延べ数!D11*1000)</f>
        <v/>
      </c>
      <c r="E11" s="6" t="str">
        <f>IF(ISERROR(【シート２】転倒転落事故発生件数!E11/【シート１】入院患者延べ数!E11*1000)=TRUE,"",【シート２】転倒転落事故発生件数!E11/【シート１】入院患者延べ数!E11*1000)</f>
        <v/>
      </c>
      <c r="F11" s="6" t="str">
        <f>IF(ISERROR(【シート２】転倒転落事故発生件数!F11/【シート１】入院患者延べ数!F11*1000)=TRUE,"",【シート２】転倒転落事故発生件数!F11/【シート１】入院患者延べ数!F11*1000)</f>
        <v/>
      </c>
      <c r="G11" s="6" t="str">
        <f>IF(ISERROR(【シート２】転倒転落事故発生件数!G11/【シート１】入院患者延べ数!G11*1000)=TRUE,"",【シート２】転倒転落事故発生件数!G11/【シート１】入院患者延べ数!G11*1000)</f>
        <v/>
      </c>
      <c r="H11" s="6" t="str">
        <f>IF(ISERROR(【シート２】転倒転落事故発生件数!H11/【シート１】入院患者延べ数!H11*1000)=TRUE,"",【シート２】転倒転落事故発生件数!H11/【シート１】入院患者延べ数!H11*1000)</f>
        <v/>
      </c>
      <c r="I11" s="6" t="str">
        <f>IF(ISERROR(【シート２】転倒転落事故発生件数!I11/【シート１】入院患者延べ数!I11*1000)=TRUE,"",【シート２】転倒転落事故発生件数!I11/【シート１】入院患者延べ数!I11*1000)</f>
        <v/>
      </c>
      <c r="J11" s="6" t="str">
        <f>IF(ISERROR(【シート２】転倒転落事故発生件数!J11/【シート１】入院患者延べ数!J11*1000)=TRUE,"",【シート２】転倒転落事故発生件数!J11/【シート１】入院患者延べ数!J11*1000)</f>
        <v/>
      </c>
      <c r="K11" s="6" t="str">
        <f>IF(ISERROR(【シート２】転倒転落事故発生件数!K11/【シート１】入院患者延べ数!K11*1000)=TRUE,"",【シート２】転倒転落事故発生件数!K11/【シート１】入院患者延べ数!K11*1000)</f>
        <v/>
      </c>
      <c r="L11" s="9">
        <f>IF(ISERROR(【シート２】転倒転落事故発生件数!L11/【シート１】入院患者延べ数!L11*1000)=TRUE,"",【シート２】転倒転落事故発生件数!L11/【シート１】入院患者延べ数!L11*1000)</f>
        <v>3.9603960396039604</v>
      </c>
      <c r="M11" s="4"/>
    </row>
    <row r="12" spans="1:13" x14ac:dyDescent="0.3">
      <c r="A12" s="45" t="str">
        <f>【シート１】入院患者延べ数!A12</f>
        <v>2021.11</v>
      </c>
      <c r="B12" s="25">
        <f>IF(ISERROR(【シート２】転倒転落事故発生件数!B12/【シート１】入院患者延べ数!B12*1000)=TRUE,"",【シート２】転倒転落事故発生件数!B12/【シート１】入院患者延べ数!B12*1000)</f>
        <v>2.9411764705882351</v>
      </c>
      <c r="C12" s="6" t="str">
        <f>IF(ISERROR(【シート２】転倒転落事故発生件数!C12/【シート１】入院患者延べ数!C12*1000)=TRUE,"",【シート２】転倒転落事故発生件数!C12/【シート１】入院患者延べ数!C12*1000)</f>
        <v/>
      </c>
      <c r="D12" s="6" t="str">
        <f>IF(ISERROR(【シート２】転倒転落事故発生件数!D12/【シート１】入院患者延べ数!D12*1000)=TRUE,"",【シート２】転倒転落事故発生件数!D12/【シート１】入院患者延べ数!D12*1000)</f>
        <v/>
      </c>
      <c r="E12" s="6" t="str">
        <f>IF(ISERROR(【シート２】転倒転落事故発生件数!E12/【シート１】入院患者延べ数!E12*1000)=TRUE,"",【シート２】転倒転落事故発生件数!E12/【シート１】入院患者延べ数!E12*1000)</f>
        <v/>
      </c>
      <c r="F12" s="6" t="str">
        <f>IF(ISERROR(【シート２】転倒転落事故発生件数!F12/【シート１】入院患者延べ数!F12*1000)=TRUE,"",【シート２】転倒転落事故発生件数!F12/【シート１】入院患者延べ数!F12*1000)</f>
        <v/>
      </c>
      <c r="G12" s="6" t="str">
        <f>IF(ISERROR(【シート２】転倒転落事故発生件数!G12/【シート１】入院患者延べ数!G12*1000)=TRUE,"",【シート２】転倒転落事故発生件数!G12/【シート１】入院患者延べ数!G12*1000)</f>
        <v/>
      </c>
      <c r="H12" s="6" t="str">
        <f>IF(ISERROR(【シート２】転倒転落事故発生件数!H12/【シート１】入院患者延べ数!H12*1000)=TRUE,"",【シート２】転倒転落事故発生件数!H12/【シート１】入院患者延べ数!H12*1000)</f>
        <v/>
      </c>
      <c r="I12" s="6" t="str">
        <f>IF(ISERROR(【シート２】転倒転落事故発生件数!I12/【シート１】入院患者延べ数!I12*1000)=TRUE,"",【シート２】転倒転落事故発生件数!I12/【シート１】入院患者延べ数!I12*1000)</f>
        <v/>
      </c>
      <c r="J12" s="6" t="str">
        <f>IF(ISERROR(【シート２】転倒転落事故発生件数!J12/【シート１】入院患者延べ数!J12*1000)=TRUE,"",【シート２】転倒転落事故発生件数!J12/【シート１】入院患者延べ数!J12*1000)</f>
        <v/>
      </c>
      <c r="K12" s="6" t="str">
        <f>IF(ISERROR(【シート２】転倒転落事故発生件数!K12/【シート１】入院患者延べ数!K12*1000)=TRUE,"",【シート２】転倒転落事故発生件数!K12/【シート１】入院患者延べ数!K12*1000)</f>
        <v/>
      </c>
      <c r="L12" s="9">
        <f>IF(ISERROR(【シート２】転倒転落事故発生件数!L12/【シート１】入院患者延べ数!L12*1000)=TRUE,"",【シート２】転倒転落事故発生件数!L12/【シート１】入院患者延べ数!L12*1000)</f>
        <v>2.9411764705882351</v>
      </c>
      <c r="M12" s="4"/>
    </row>
    <row r="13" spans="1:13" x14ac:dyDescent="0.3">
      <c r="A13" s="45" t="str">
        <f>【シート１】入院患者延べ数!A13</f>
        <v>2021.12</v>
      </c>
      <c r="B13" s="25">
        <f>IF(ISERROR(【シート２】転倒転落事故発生件数!B13/【シート１】入院患者延べ数!B13*1000)=TRUE,"",【シート２】転倒転落事故発生件数!B13/【シート１】入院患者延べ数!B13*1000)</f>
        <v>5.825242718446602</v>
      </c>
      <c r="C13" s="6" t="str">
        <f>IF(ISERROR(【シート２】転倒転落事故発生件数!C13/【シート１】入院患者延べ数!C13*1000)=TRUE,"",【シート２】転倒転落事故発生件数!C13/【シート１】入院患者延べ数!C13*1000)</f>
        <v/>
      </c>
      <c r="D13" s="6" t="str">
        <f>IF(ISERROR(【シート２】転倒転落事故発生件数!D13/【シート１】入院患者延べ数!D13*1000)=TRUE,"",【シート２】転倒転落事故発生件数!D13/【シート１】入院患者延べ数!D13*1000)</f>
        <v/>
      </c>
      <c r="E13" s="6" t="str">
        <f>IF(ISERROR(【シート２】転倒転落事故発生件数!E13/【シート１】入院患者延べ数!E13*1000)=TRUE,"",【シート２】転倒転落事故発生件数!E13/【シート１】入院患者延べ数!E13*1000)</f>
        <v/>
      </c>
      <c r="F13" s="6" t="str">
        <f>IF(ISERROR(【シート２】転倒転落事故発生件数!F13/【シート１】入院患者延べ数!F13*1000)=TRUE,"",【シート２】転倒転落事故発生件数!F13/【シート１】入院患者延べ数!F13*1000)</f>
        <v/>
      </c>
      <c r="G13" s="6" t="str">
        <f>IF(ISERROR(【シート２】転倒転落事故発生件数!G13/【シート１】入院患者延べ数!G13*1000)=TRUE,"",【シート２】転倒転落事故発生件数!G13/【シート１】入院患者延べ数!G13*1000)</f>
        <v/>
      </c>
      <c r="H13" s="6" t="str">
        <f>IF(ISERROR(【シート２】転倒転落事故発生件数!H13/【シート１】入院患者延べ数!H13*1000)=TRUE,"",【シート２】転倒転落事故発生件数!H13/【シート１】入院患者延べ数!H13*1000)</f>
        <v/>
      </c>
      <c r="I13" s="6" t="str">
        <f>IF(ISERROR(【シート２】転倒転落事故発生件数!I13/【シート１】入院患者延べ数!I13*1000)=TRUE,"",【シート２】転倒転落事故発生件数!I13/【シート１】入院患者延べ数!I13*1000)</f>
        <v/>
      </c>
      <c r="J13" s="6" t="str">
        <f>IF(ISERROR(【シート２】転倒転落事故発生件数!J13/【シート１】入院患者延べ数!J13*1000)=TRUE,"",【シート２】転倒転落事故発生件数!J13/【シート１】入院患者延べ数!J13*1000)</f>
        <v/>
      </c>
      <c r="K13" s="6" t="str">
        <f>IF(ISERROR(【シート２】転倒転落事故発生件数!K13/【シート１】入院患者延べ数!K13*1000)=TRUE,"",【シート２】転倒転落事故発生件数!K13/【シート１】入院患者延べ数!K13*1000)</f>
        <v/>
      </c>
      <c r="L13" s="9">
        <f>IF(ISERROR(【シート２】転倒転落事故発生件数!L13/【シート１】入院患者延べ数!L13*1000)=TRUE,"",【シート２】転倒転落事故発生件数!L13/【シート１】入院患者延べ数!L13*1000)</f>
        <v>5.825242718446602</v>
      </c>
      <c r="M13" s="4"/>
    </row>
    <row r="14" spans="1:13" x14ac:dyDescent="0.3">
      <c r="A14" s="45" t="str">
        <f>【シート１】入院患者延べ数!A14</f>
        <v>2022.01</v>
      </c>
      <c r="B14" s="25">
        <f>IF(ISERROR(【シート２】転倒転落事故発生件数!B14/【シート１】入院患者延べ数!B14*1000)=TRUE,"",【シート２】転倒転落事故発生件数!B14/【シート１】入院患者延べ数!B14*1000)</f>
        <v>2.8846153846153846</v>
      </c>
      <c r="C14" s="6" t="str">
        <f>IF(ISERROR(【シート２】転倒転落事故発生件数!C14/【シート１】入院患者延べ数!C14*1000)=TRUE,"",【シート２】転倒転落事故発生件数!C14/【シート１】入院患者延べ数!C14*1000)</f>
        <v/>
      </c>
      <c r="D14" s="6" t="str">
        <f>IF(ISERROR(【シート２】転倒転落事故発生件数!D14/【シート１】入院患者延べ数!D14*1000)=TRUE,"",【シート２】転倒転落事故発生件数!D14/【シート１】入院患者延べ数!D14*1000)</f>
        <v/>
      </c>
      <c r="E14" s="6" t="str">
        <f>IF(ISERROR(【シート２】転倒転落事故発生件数!E14/【シート１】入院患者延べ数!E14*1000)=TRUE,"",【シート２】転倒転落事故発生件数!E14/【シート１】入院患者延べ数!E14*1000)</f>
        <v/>
      </c>
      <c r="F14" s="6" t="str">
        <f>IF(ISERROR(【シート２】転倒転落事故発生件数!F14/【シート１】入院患者延べ数!F14*1000)=TRUE,"",【シート２】転倒転落事故発生件数!F14/【シート１】入院患者延べ数!F14*1000)</f>
        <v/>
      </c>
      <c r="G14" s="6" t="str">
        <f>IF(ISERROR(【シート２】転倒転落事故発生件数!G14/【シート１】入院患者延べ数!G14*1000)=TRUE,"",【シート２】転倒転落事故発生件数!G14/【シート１】入院患者延べ数!G14*1000)</f>
        <v/>
      </c>
      <c r="H14" s="6" t="str">
        <f>IF(ISERROR(【シート２】転倒転落事故発生件数!H14/【シート１】入院患者延べ数!H14*1000)=TRUE,"",【シート２】転倒転落事故発生件数!H14/【シート１】入院患者延べ数!H14*1000)</f>
        <v/>
      </c>
      <c r="I14" s="6" t="str">
        <f>IF(ISERROR(【シート２】転倒転落事故発生件数!I14/【シート１】入院患者延べ数!I14*1000)=TRUE,"",【シート２】転倒転落事故発生件数!I14/【シート１】入院患者延べ数!I14*1000)</f>
        <v/>
      </c>
      <c r="J14" s="6" t="str">
        <f>IF(ISERROR(【シート２】転倒転落事故発生件数!J14/【シート１】入院患者延べ数!J14*1000)=TRUE,"",【シート２】転倒転落事故発生件数!J14/【シート１】入院患者延べ数!J14*1000)</f>
        <v/>
      </c>
      <c r="K14" s="6" t="str">
        <f>IF(ISERROR(【シート２】転倒転落事故発生件数!K14/【シート１】入院患者延べ数!K14*1000)=TRUE,"",【シート２】転倒転落事故発生件数!K14/【シート１】入院患者延べ数!K14*1000)</f>
        <v/>
      </c>
      <c r="L14" s="9">
        <f>IF(ISERROR(【シート２】転倒転落事故発生件数!L14/【シート１】入院患者延べ数!L14*1000)=TRUE,"",【シート２】転倒転落事故発生件数!L14/【シート１】入院患者延べ数!L14*1000)</f>
        <v>2.8846153846153846</v>
      </c>
      <c r="M14" s="4"/>
    </row>
    <row r="15" spans="1:13" x14ac:dyDescent="0.3">
      <c r="A15" s="45" t="str">
        <f>【シート１】入院患者延べ数!A15</f>
        <v>2022.02</v>
      </c>
      <c r="B15" s="25">
        <f>IF(ISERROR(【シート２】転倒転落事故発生件数!B15/【シート１】入院患者延べ数!B15*1000)=TRUE,"",【シート２】転倒転落事故発生件数!B15/【シート１】入院患者延べ数!B15*1000)</f>
        <v>3.8095238095238093</v>
      </c>
      <c r="C15" s="6" t="str">
        <f>IF(ISERROR(【シート２】転倒転落事故発生件数!C15/【シート１】入院患者延べ数!C15*1000)=TRUE,"",【シート２】転倒転落事故発生件数!C15/【シート１】入院患者延べ数!C15*1000)</f>
        <v/>
      </c>
      <c r="D15" s="6" t="str">
        <f>IF(ISERROR(【シート２】転倒転落事故発生件数!D15/【シート１】入院患者延べ数!D15*1000)=TRUE,"",【シート２】転倒転落事故発生件数!D15/【シート１】入院患者延べ数!D15*1000)</f>
        <v/>
      </c>
      <c r="E15" s="6" t="str">
        <f>IF(ISERROR(【シート２】転倒転落事故発生件数!E15/【シート１】入院患者延べ数!E15*1000)=TRUE,"",【シート２】転倒転落事故発生件数!E15/【シート１】入院患者延べ数!E15*1000)</f>
        <v/>
      </c>
      <c r="F15" s="6" t="str">
        <f>IF(ISERROR(【シート２】転倒転落事故発生件数!F15/【シート１】入院患者延べ数!F15*1000)=TRUE,"",【シート２】転倒転落事故発生件数!F15/【シート１】入院患者延べ数!F15*1000)</f>
        <v/>
      </c>
      <c r="G15" s="6" t="str">
        <f>IF(ISERROR(【シート２】転倒転落事故発生件数!G15/【シート１】入院患者延べ数!G15*1000)=TRUE,"",【シート２】転倒転落事故発生件数!G15/【シート１】入院患者延べ数!G15*1000)</f>
        <v/>
      </c>
      <c r="H15" s="6" t="str">
        <f>IF(ISERROR(【シート２】転倒転落事故発生件数!H15/【シート１】入院患者延べ数!H15*1000)=TRUE,"",【シート２】転倒転落事故発生件数!H15/【シート１】入院患者延べ数!H15*1000)</f>
        <v/>
      </c>
      <c r="I15" s="6" t="str">
        <f>IF(ISERROR(【シート２】転倒転落事故発生件数!I15/【シート１】入院患者延べ数!I15*1000)=TRUE,"",【シート２】転倒転落事故発生件数!I15/【シート１】入院患者延べ数!I15*1000)</f>
        <v/>
      </c>
      <c r="J15" s="6" t="str">
        <f>IF(ISERROR(【シート２】転倒転落事故発生件数!J15/【シート１】入院患者延べ数!J15*1000)=TRUE,"",【シート２】転倒転落事故発生件数!J15/【シート１】入院患者延べ数!J15*1000)</f>
        <v/>
      </c>
      <c r="K15" s="6" t="str">
        <f>IF(ISERROR(【シート２】転倒転落事故発生件数!K15/【シート１】入院患者延べ数!K15*1000)=TRUE,"",【シート２】転倒転落事故発生件数!K15/【シート１】入院患者延べ数!K15*1000)</f>
        <v/>
      </c>
      <c r="L15" s="9">
        <f>IF(ISERROR(【シート２】転倒転落事故発生件数!L15/【シート１】入院患者延べ数!L15*1000)=TRUE,"",【シート２】転倒転落事故発生件数!L15/【シート１】入院患者延べ数!L15*1000)</f>
        <v>3.8095238095238093</v>
      </c>
      <c r="M15" s="4"/>
    </row>
    <row r="16" spans="1:13" x14ac:dyDescent="0.3">
      <c r="A16" s="45" t="str">
        <f>【シート１】入院患者延べ数!A16</f>
        <v>2022.03</v>
      </c>
      <c r="B16" s="25">
        <f>IF(ISERROR(【シート２】転倒転落事故発生件数!B16/【シート１】入院患者延べ数!B16*1000)=TRUE,"",【シート２】転倒転落事故発生件数!B16/【シート１】入院患者延べ数!B16*1000)</f>
        <v>5.6603773584905657</v>
      </c>
      <c r="C16" s="6" t="str">
        <f>IF(ISERROR(【シート２】転倒転落事故発生件数!C16/【シート１】入院患者延べ数!C16*1000)=TRUE,"",【シート２】転倒転落事故発生件数!C16/【シート１】入院患者延べ数!C16*1000)</f>
        <v/>
      </c>
      <c r="D16" s="6" t="str">
        <f>IF(ISERROR(【シート２】転倒転落事故発生件数!D16/【シート１】入院患者延べ数!D16*1000)=TRUE,"",【シート２】転倒転落事故発生件数!D16/【シート１】入院患者延べ数!D16*1000)</f>
        <v/>
      </c>
      <c r="E16" s="6" t="str">
        <f>IF(ISERROR(【シート２】転倒転落事故発生件数!E16/【シート１】入院患者延べ数!E16*1000)=TRUE,"",【シート２】転倒転落事故発生件数!E16/【シート１】入院患者延べ数!E16*1000)</f>
        <v/>
      </c>
      <c r="F16" s="6" t="str">
        <f>IF(ISERROR(【シート２】転倒転落事故発生件数!F16/【シート１】入院患者延べ数!F16*1000)=TRUE,"",【シート２】転倒転落事故発生件数!F16/【シート１】入院患者延べ数!F16*1000)</f>
        <v/>
      </c>
      <c r="G16" s="6" t="str">
        <f>IF(ISERROR(【シート２】転倒転落事故発生件数!G16/【シート１】入院患者延べ数!G16*1000)=TRUE,"",【シート２】転倒転落事故発生件数!G16/【シート１】入院患者延べ数!G16*1000)</f>
        <v/>
      </c>
      <c r="H16" s="6" t="str">
        <f>IF(ISERROR(【シート２】転倒転落事故発生件数!H16/【シート１】入院患者延べ数!H16*1000)=TRUE,"",【シート２】転倒転落事故発生件数!H16/【シート１】入院患者延べ数!H16*1000)</f>
        <v/>
      </c>
      <c r="I16" s="6" t="str">
        <f>IF(ISERROR(【シート２】転倒転落事故発生件数!I16/【シート１】入院患者延べ数!I16*1000)=TRUE,"",【シート２】転倒転落事故発生件数!I16/【シート１】入院患者延べ数!I16*1000)</f>
        <v/>
      </c>
      <c r="J16" s="6" t="str">
        <f>IF(ISERROR(【シート２】転倒転落事故発生件数!J16/【シート１】入院患者延べ数!J16*1000)=TRUE,"",【シート２】転倒転落事故発生件数!J16/【シート１】入院患者延べ数!J16*1000)</f>
        <v/>
      </c>
      <c r="K16" s="6" t="str">
        <f>IF(ISERROR(【シート２】転倒転落事故発生件数!K16/【シート１】入院患者延べ数!K16*1000)=TRUE,"",【シート２】転倒転落事故発生件数!K16/【シート１】入院患者延べ数!K16*1000)</f>
        <v/>
      </c>
      <c r="L16" s="9">
        <f>IF(ISERROR(【シート２】転倒転落事故発生件数!L16/【シート１】入院患者延べ数!L16*1000)=TRUE,"",【シート２】転倒転落事故発生件数!L16/【シート１】入院患者延べ数!L16*1000)</f>
        <v>5.6603773584905657</v>
      </c>
      <c r="M16" s="4"/>
    </row>
    <row r="17" spans="1:13" x14ac:dyDescent="0.3">
      <c r="A17" s="45" t="str">
        <f>【シート１】入院患者延べ数!A17</f>
        <v>2022.04</v>
      </c>
      <c r="B17" s="25">
        <f>IF(ISERROR(【シート２】転倒転落事故発生件数!B17/【シート１】入院患者延べ数!B17*1000)=TRUE,"",【シート２】転倒転落事故発生件数!B17/【シート１】入院患者延べ数!B17*1000)</f>
        <v>7.6190476190476186</v>
      </c>
      <c r="C17" s="6" t="str">
        <f>IF(ISERROR(【シート２】転倒転落事故発生件数!C17/【シート１】入院患者延べ数!C17*1000)=TRUE,"",【シート２】転倒転落事故発生件数!C17/【シート１】入院患者延べ数!C17*1000)</f>
        <v/>
      </c>
      <c r="D17" s="6" t="str">
        <f>IF(ISERROR(【シート２】転倒転落事故発生件数!D17/【シート１】入院患者延べ数!D17*1000)=TRUE,"",【シート２】転倒転落事故発生件数!D17/【シート１】入院患者延べ数!D17*1000)</f>
        <v/>
      </c>
      <c r="E17" s="6" t="str">
        <f>IF(ISERROR(【シート２】転倒転落事故発生件数!E17/【シート１】入院患者延べ数!E17*1000)=TRUE,"",【シート２】転倒転落事故発生件数!E17/【シート１】入院患者延べ数!E17*1000)</f>
        <v/>
      </c>
      <c r="F17" s="6" t="str">
        <f>IF(ISERROR(【シート２】転倒転落事故発生件数!F17/【シート１】入院患者延べ数!F17*1000)=TRUE,"",【シート２】転倒転落事故発生件数!F17/【シート１】入院患者延べ数!F17*1000)</f>
        <v/>
      </c>
      <c r="G17" s="6" t="str">
        <f>IF(ISERROR(【シート２】転倒転落事故発生件数!G17/【シート１】入院患者延べ数!G17*1000)=TRUE,"",【シート２】転倒転落事故発生件数!G17/【シート１】入院患者延べ数!G17*1000)</f>
        <v/>
      </c>
      <c r="H17" s="6" t="str">
        <f>IF(ISERROR(【シート２】転倒転落事故発生件数!H17/【シート１】入院患者延べ数!H17*1000)=TRUE,"",【シート２】転倒転落事故発生件数!H17/【シート１】入院患者延べ数!H17*1000)</f>
        <v/>
      </c>
      <c r="I17" s="6" t="str">
        <f>IF(ISERROR(【シート２】転倒転落事故発生件数!I17/【シート１】入院患者延べ数!I17*1000)=TRUE,"",【シート２】転倒転落事故発生件数!I17/【シート１】入院患者延べ数!I17*1000)</f>
        <v/>
      </c>
      <c r="J17" s="6" t="str">
        <f>IF(ISERROR(【シート２】転倒転落事故発生件数!J17/【シート１】入院患者延べ数!J17*1000)=TRUE,"",【シート２】転倒転落事故発生件数!J17/【シート１】入院患者延べ数!J17*1000)</f>
        <v/>
      </c>
      <c r="K17" s="6" t="str">
        <f>IF(ISERROR(【シート２】転倒転落事故発生件数!K17/【シート１】入院患者延べ数!K17*1000)=TRUE,"",【シート２】転倒転落事故発生件数!K17/【シート１】入院患者延べ数!K17*1000)</f>
        <v/>
      </c>
      <c r="L17" s="9">
        <f>IF(ISERROR(【シート２】転倒転落事故発生件数!L17/【シート１】入院患者延べ数!L17*1000)=TRUE,"",【シート２】転倒転落事故発生件数!L17/【シート１】入院患者延べ数!L17*1000)</f>
        <v>7.6190476190476186</v>
      </c>
      <c r="M17" s="4"/>
    </row>
    <row r="18" spans="1:13" x14ac:dyDescent="0.3">
      <c r="A18" s="45" t="str">
        <f>【シート１】入院患者延べ数!A18</f>
        <v>2022.05</v>
      </c>
      <c r="B18" s="25">
        <f>IF(ISERROR(【シート２】転倒転落事故発生件数!B18/【シート１】入院患者延べ数!B18*1000)=TRUE,"",【シート２】転倒転落事故発生件数!B18/【シート１】入院患者延べ数!B18*1000)</f>
        <v>5.7692307692307692</v>
      </c>
      <c r="C18" s="6" t="str">
        <f>IF(ISERROR(【シート２】転倒転落事故発生件数!C18/【シート１】入院患者延べ数!C18*1000)=TRUE,"",【シート２】転倒転落事故発生件数!C18/【シート１】入院患者延べ数!C18*1000)</f>
        <v/>
      </c>
      <c r="D18" s="6" t="str">
        <f>IF(ISERROR(【シート２】転倒転落事故発生件数!D18/【シート１】入院患者延べ数!D18*1000)=TRUE,"",【シート２】転倒転落事故発生件数!D18/【シート１】入院患者延べ数!D18*1000)</f>
        <v/>
      </c>
      <c r="E18" s="6" t="str">
        <f>IF(ISERROR(【シート２】転倒転落事故発生件数!E18/【シート１】入院患者延べ数!E18*1000)=TRUE,"",【シート２】転倒転落事故発生件数!E18/【シート１】入院患者延べ数!E18*1000)</f>
        <v/>
      </c>
      <c r="F18" s="6" t="str">
        <f>IF(ISERROR(【シート２】転倒転落事故発生件数!F18/【シート１】入院患者延べ数!F18*1000)=TRUE,"",【シート２】転倒転落事故発生件数!F18/【シート１】入院患者延べ数!F18*1000)</f>
        <v/>
      </c>
      <c r="G18" s="6" t="str">
        <f>IF(ISERROR(【シート２】転倒転落事故発生件数!G18/【シート１】入院患者延べ数!G18*1000)=TRUE,"",【シート２】転倒転落事故発生件数!G18/【シート１】入院患者延べ数!G18*1000)</f>
        <v/>
      </c>
      <c r="H18" s="6" t="str">
        <f>IF(ISERROR(【シート２】転倒転落事故発生件数!H18/【シート１】入院患者延べ数!H18*1000)=TRUE,"",【シート２】転倒転落事故発生件数!H18/【シート１】入院患者延べ数!H18*1000)</f>
        <v/>
      </c>
      <c r="I18" s="6" t="str">
        <f>IF(ISERROR(【シート２】転倒転落事故発生件数!I18/【シート１】入院患者延べ数!I18*1000)=TRUE,"",【シート２】転倒転落事故発生件数!I18/【シート１】入院患者延べ数!I18*1000)</f>
        <v/>
      </c>
      <c r="J18" s="6" t="str">
        <f>IF(ISERROR(【シート２】転倒転落事故発生件数!J18/【シート１】入院患者延べ数!J18*1000)=TRUE,"",【シート２】転倒転落事故発生件数!J18/【シート１】入院患者延べ数!J18*1000)</f>
        <v/>
      </c>
      <c r="K18" s="6" t="str">
        <f>IF(ISERROR(【シート２】転倒転落事故発生件数!K18/【シート１】入院患者延べ数!K18*1000)=TRUE,"",【シート２】転倒転落事故発生件数!K18/【シート１】入院患者延べ数!K18*1000)</f>
        <v/>
      </c>
      <c r="L18" s="9">
        <f>IF(ISERROR(【シート２】転倒転落事故発生件数!L18/【シート１】入院患者延べ数!L18*1000)=TRUE,"",【シート２】転倒転落事故発生件数!L18/【シート１】入院患者延べ数!L18*1000)</f>
        <v>5.7692307692307692</v>
      </c>
      <c r="M18" s="4"/>
    </row>
    <row r="19" spans="1:13" x14ac:dyDescent="0.3">
      <c r="A19" s="45" t="str">
        <f>【シート１】入院患者延べ数!A19</f>
        <v>2022.06</v>
      </c>
      <c r="B19" s="25">
        <f>IF(ISERROR(【シート２】転倒転落事故発生件数!B19/【シート１】入院患者延べ数!B19*1000)=TRUE,"",【シート２】転倒転落事故発生件数!B19/【シート１】入院患者延べ数!B19*1000)</f>
        <v>5.825242718446602</v>
      </c>
      <c r="C19" s="6" t="str">
        <f>IF(ISERROR(【シート２】転倒転落事故発生件数!C19/【シート１】入院患者延べ数!C19*1000)=TRUE,"",【シート２】転倒転落事故発生件数!C19/【シート１】入院患者延べ数!C19*1000)</f>
        <v/>
      </c>
      <c r="D19" s="6" t="str">
        <f>IF(ISERROR(【シート２】転倒転落事故発生件数!D19/【シート１】入院患者延べ数!D19*1000)=TRUE,"",【シート２】転倒転落事故発生件数!D19/【シート１】入院患者延べ数!D19*1000)</f>
        <v/>
      </c>
      <c r="E19" s="6" t="str">
        <f>IF(ISERROR(【シート２】転倒転落事故発生件数!E19/【シート１】入院患者延べ数!E19*1000)=TRUE,"",【シート２】転倒転落事故発生件数!E19/【シート１】入院患者延べ数!E19*1000)</f>
        <v/>
      </c>
      <c r="F19" s="6" t="str">
        <f>IF(ISERROR(【シート２】転倒転落事故発生件数!F19/【シート１】入院患者延べ数!F19*1000)=TRUE,"",【シート２】転倒転落事故発生件数!F19/【シート１】入院患者延べ数!F19*1000)</f>
        <v/>
      </c>
      <c r="G19" s="6" t="str">
        <f>IF(ISERROR(【シート２】転倒転落事故発生件数!G19/【シート１】入院患者延べ数!G19*1000)=TRUE,"",【シート２】転倒転落事故発生件数!G19/【シート１】入院患者延べ数!G19*1000)</f>
        <v/>
      </c>
      <c r="H19" s="6" t="str">
        <f>IF(ISERROR(【シート２】転倒転落事故発生件数!H19/【シート１】入院患者延べ数!H19*1000)=TRUE,"",【シート２】転倒転落事故発生件数!H19/【シート１】入院患者延べ数!H19*1000)</f>
        <v/>
      </c>
      <c r="I19" s="6" t="str">
        <f>IF(ISERROR(【シート２】転倒転落事故発生件数!I19/【シート１】入院患者延べ数!I19*1000)=TRUE,"",【シート２】転倒転落事故発生件数!I19/【シート１】入院患者延べ数!I19*1000)</f>
        <v/>
      </c>
      <c r="J19" s="6" t="str">
        <f>IF(ISERROR(【シート２】転倒転落事故発生件数!J19/【シート１】入院患者延べ数!J19*1000)=TRUE,"",【シート２】転倒転落事故発生件数!J19/【シート１】入院患者延べ数!J19*1000)</f>
        <v/>
      </c>
      <c r="K19" s="6" t="str">
        <f>IF(ISERROR(【シート２】転倒転落事故発生件数!K19/【シート１】入院患者延べ数!K19*1000)=TRUE,"",【シート２】転倒転落事故発生件数!K19/【シート１】入院患者延べ数!K19*1000)</f>
        <v/>
      </c>
      <c r="L19" s="9">
        <f>IF(ISERROR(【シート２】転倒転落事故発生件数!L19/【シート１】入院患者延べ数!L19*1000)=TRUE,"",【シート２】転倒転落事故発生件数!L19/【シート１】入院患者延べ数!L19*1000)</f>
        <v>5.825242718446602</v>
      </c>
      <c r="M19" s="4"/>
    </row>
    <row r="20" spans="1:13" x14ac:dyDescent="0.3">
      <c r="A20" s="45" t="str">
        <f>【シート１】入院患者延べ数!A20</f>
        <v>2022.07</v>
      </c>
      <c r="B20" s="25">
        <f>IF(ISERROR(【シート２】転倒転落事故発生件数!B20/【シート１】入院患者延べ数!B20*1000)=TRUE,"",【シート２】転倒転落事故発生件数!B20/【シート１】入院患者延べ数!B20*1000)</f>
        <v>3.9215686274509802</v>
      </c>
      <c r="C20" s="6" t="str">
        <f>IF(ISERROR(【シート２】転倒転落事故発生件数!C20/【シート１】入院患者延べ数!C20*1000)=TRUE,"",【シート２】転倒転落事故発生件数!C20/【シート１】入院患者延べ数!C20*1000)</f>
        <v/>
      </c>
      <c r="D20" s="6" t="str">
        <f>IF(ISERROR(【シート２】転倒転落事故発生件数!D20/【シート１】入院患者延べ数!D20*1000)=TRUE,"",【シート２】転倒転落事故発生件数!D20/【シート１】入院患者延べ数!D20*1000)</f>
        <v/>
      </c>
      <c r="E20" s="6" t="str">
        <f>IF(ISERROR(【シート２】転倒転落事故発生件数!E20/【シート１】入院患者延べ数!E20*1000)=TRUE,"",【シート２】転倒転落事故発生件数!E20/【シート１】入院患者延べ数!E20*1000)</f>
        <v/>
      </c>
      <c r="F20" s="6" t="str">
        <f>IF(ISERROR(【シート２】転倒転落事故発生件数!F20/【シート１】入院患者延べ数!F20*1000)=TRUE,"",【シート２】転倒転落事故発生件数!F20/【シート１】入院患者延べ数!F20*1000)</f>
        <v/>
      </c>
      <c r="G20" s="6" t="str">
        <f>IF(ISERROR(【シート２】転倒転落事故発生件数!G20/【シート１】入院患者延べ数!G20*1000)=TRUE,"",【シート２】転倒転落事故発生件数!G20/【シート１】入院患者延べ数!G20*1000)</f>
        <v/>
      </c>
      <c r="H20" s="6" t="str">
        <f>IF(ISERROR(【シート２】転倒転落事故発生件数!H20/【シート１】入院患者延べ数!H20*1000)=TRUE,"",【シート２】転倒転落事故発生件数!H20/【シート１】入院患者延べ数!H20*1000)</f>
        <v/>
      </c>
      <c r="I20" s="6" t="str">
        <f>IF(ISERROR(【シート２】転倒転落事故発生件数!I20/【シート１】入院患者延べ数!I20*1000)=TRUE,"",【シート２】転倒転落事故発生件数!I20/【シート１】入院患者延べ数!I20*1000)</f>
        <v/>
      </c>
      <c r="J20" s="6" t="str">
        <f>IF(ISERROR(【シート２】転倒転落事故発生件数!J20/【シート１】入院患者延べ数!J20*1000)=TRUE,"",【シート２】転倒転落事故発生件数!J20/【シート１】入院患者延べ数!J20*1000)</f>
        <v/>
      </c>
      <c r="K20" s="6" t="str">
        <f>IF(ISERROR(【シート２】転倒転落事故発生件数!K20/【シート１】入院患者延べ数!K20*1000)=TRUE,"",【シート２】転倒転落事故発生件数!K20/【シート１】入院患者延べ数!K20*1000)</f>
        <v/>
      </c>
      <c r="L20" s="9">
        <f>IF(ISERROR(【シート２】転倒転落事故発生件数!L20/【シート１】入院患者延べ数!L20*1000)=TRUE,"",【シート２】転倒転落事故発生件数!L20/【シート１】入院患者延べ数!L20*1000)</f>
        <v>3.9215686274509802</v>
      </c>
      <c r="M20" s="4"/>
    </row>
    <row r="21" spans="1:13" x14ac:dyDescent="0.3">
      <c r="A21" s="45" t="str">
        <f>【シート１】入院患者延べ数!A21</f>
        <v>2022.08</v>
      </c>
      <c r="B21" s="25">
        <f>IF(ISERROR(【シート２】転倒転落事故発生件数!B21/【シート１】入院患者延べ数!B21*1000)=TRUE,"",【シート２】転倒転落事故発生件数!B21/【シート１】入院患者延べ数!B21*1000)</f>
        <v>4.9504950495049505</v>
      </c>
      <c r="C21" s="6" t="str">
        <f>IF(ISERROR(【シート２】転倒転落事故発生件数!C21/【シート１】入院患者延べ数!C21*1000)=TRUE,"",【シート２】転倒転落事故発生件数!C21/【シート１】入院患者延べ数!C21*1000)</f>
        <v/>
      </c>
      <c r="D21" s="6" t="str">
        <f>IF(ISERROR(【シート２】転倒転落事故発生件数!D21/【シート１】入院患者延べ数!D21*1000)=TRUE,"",【シート２】転倒転落事故発生件数!D21/【シート１】入院患者延べ数!D21*1000)</f>
        <v/>
      </c>
      <c r="E21" s="6" t="str">
        <f>IF(ISERROR(【シート２】転倒転落事故発生件数!E21/【シート１】入院患者延べ数!E21*1000)=TRUE,"",【シート２】転倒転落事故発生件数!E21/【シート１】入院患者延べ数!E21*1000)</f>
        <v/>
      </c>
      <c r="F21" s="6" t="str">
        <f>IF(ISERROR(【シート２】転倒転落事故発生件数!F21/【シート１】入院患者延べ数!F21*1000)=TRUE,"",【シート２】転倒転落事故発生件数!F21/【シート１】入院患者延べ数!F21*1000)</f>
        <v/>
      </c>
      <c r="G21" s="6" t="str">
        <f>IF(ISERROR(【シート２】転倒転落事故発生件数!G21/【シート１】入院患者延べ数!G21*1000)=TRUE,"",【シート２】転倒転落事故発生件数!G21/【シート１】入院患者延べ数!G21*1000)</f>
        <v/>
      </c>
      <c r="H21" s="6" t="str">
        <f>IF(ISERROR(【シート２】転倒転落事故発生件数!H21/【シート１】入院患者延べ数!H21*1000)=TRUE,"",【シート２】転倒転落事故発生件数!H21/【シート１】入院患者延べ数!H21*1000)</f>
        <v/>
      </c>
      <c r="I21" s="6" t="str">
        <f>IF(ISERROR(【シート２】転倒転落事故発生件数!I21/【シート１】入院患者延べ数!I21*1000)=TRUE,"",【シート２】転倒転落事故発生件数!I21/【シート１】入院患者延べ数!I21*1000)</f>
        <v/>
      </c>
      <c r="J21" s="6" t="str">
        <f>IF(ISERROR(【シート２】転倒転落事故発生件数!J21/【シート１】入院患者延べ数!J21*1000)=TRUE,"",【シート２】転倒転落事故発生件数!J21/【シート１】入院患者延べ数!J21*1000)</f>
        <v/>
      </c>
      <c r="K21" s="6" t="str">
        <f>IF(ISERROR(【シート２】転倒転落事故発生件数!K21/【シート１】入院患者延べ数!K21*1000)=TRUE,"",【シート２】転倒転落事故発生件数!K21/【シート１】入院患者延べ数!K21*1000)</f>
        <v/>
      </c>
      <c r="L21" s="9">
        <f>IF(ISERROR(【シート２】転倒転落事故発生件数!L21/【シート１】入院患者延べ数!L21*1000)=TRUE,"",【シート２】転倒転落事故発生件数!L21/【シート１】入院患者延べ数!L21*1000)</f>
        <v>4.9504950495049505</v>
      </c>
      <c r="M21" s="4"/>
    </row>
    <row r="22" spans="1:13" x14ac:dyDescent="0.3">
      <c r="A22" s="45" t="str">
        <f>【シート１】入院患者延べ数!A22</f>
        <v>2022.09</v>
      </c>
      <c r="B22" s="25">
        <f>IF(ISERROR(【シート２】転倒転落事故発生件数!B22/【シート１】入院患者延べ数!B22*1000)=TRUE,"",【シート２】転倒転落事故発生件数!B22/【シート１】入院患者延べ数!B22*1000)</f>
        <v>6</v>
      </c>
      <c r="C22" s="6" t="str">
        <f>IF(ISERROR(【シート２】転倒転落事故発生件数!C22/【シート１】入院患者延べ数!C22*1000)=TRUE,"",【シート２】転倒転落事故発生件数!C22/【シート１】入院患者延べ数!C22*1000)</f>
        <v/>
      </c>
      <c r="D22" s="6" t="str">
        <f>IF(ISERROR(【シート２】転倒転落事故発生件数!D22/【シート１】入院患者延べ数!D22*1000)=TRUE,"",【シート２】転倒転落事故発生件数!D22/【シート１】入院患者延べ数!D22*1000)</f>
        <v/>
      </c>
      <c r="E22" s="6" t="str">
        <f>IF(ISERROR(【シート２】転倒転落事故発生件数!E22/【シート１】入院患者延べ数!E22*1000)=TRUE,"",【シート２】転倒転落事故発生件数!E22/【シート１】入院患者延べ数!E22*1000)</f>
        <v/>
      </c>
      <c r="F22" s="6" t="str">
        <f>IF(ISERROR(【シート２】転倒転落事故発生件数!F22/【シート１】入院患者延べ数!F22*1000)=TRUE,"",【シート２】転倒転落事故発生件数!F22/【シート１】入院患者延べ数!F22*1000)</f>
        <v/>
      </c>
      <c r="G22" s="6" t="str">
        <f>IF(ISERROR(【シート２】転倒転落事故発生件数!G22/【シート１】入院患者延べ数!G22*1000)=TRUE,"",【シート２】転倒転落事故発生件数!G22/【シート１】入院患者延べ数!G22*1000)</f>
        <v/>
      </c>
      <c r="H22" s="6" t="str">
        <f>IF(ISERROR(【シート２】転倒転落事故発生件数!H22/【シート１】入院患者延べ数!H22*1000)=TRUE,"",【シート２】転倒転落事故発生件数!H22/【シート１】入院患者延べ数!H22*1000)</f>
        <v/>
      </c>
      <c r="I22" s="6" t="str">
        <f>IF(ISERROR(【シート２】転倒転落事故発生件数!I22/【シート１】入院患者延べ数!I22*1000)=TRUE,"",【シート２】転倒転落事故発生件数!I22/【シート１】入院患者延べ数!I22*1000)</f>
        <v/>
      </c>
      <c r="J22" s="6" t="str">
        <f>IF(ISERROR(【シート２】転倒転落事故発生件数!J22/【シート１】入院患者延べ数!J22*1000)=TRUE,"",【シート２】転倒転落事故発生件数!J22/【シート１】入院患者延べ数!J22*1000)</f>
        <v/>
      </c>
      <c r="K22" s="6" t="str">
        <f>IF(ISERROR(【シート２】転倒転落事故発生件数!K22/【シート１】入院患者延べ数!K22*1000)=TRUE,"",【シート２】転倒転落事故発生件数!K22/【シート１】入院患者延べ数!K22*1000)</f>
        <v/>
      </c>
      <c r="L22" s="9">
        <f>IF(ISERROR(【シート２】転倒転落事故発生件数!L22/【シート１】入院患者延べ数!L22*1000)=TRUE,"",【シート２】転倒転落事故発生件数!L22/【シート１】入院患者延べ数!L22*1000)</f>
        <v>6</v>
      </c>
      <c r="M22" s="4"/>
    </row>
    <row r="23" spans="1:13" x14ac:dyDescent="0.3">
      <c r="A23" s="45" t="str">
        <f>【シート１】入院患者延べ数!A23</f>
        <v>2022.10</v>
      </c>
      <c r="B23" s="25">
        <f>IF(ISERROR(【シート２】転倒転落事故発生件数!B23/【シート１】入院患者延べ数!B23*1000)=TRUE,"",【シート２】転倒転落事故発生件数!B23/【シート１】入院患者延べ数!B23*1000)</f>
        <v>4.0404040404040407</v>
      </c>
      <c r="C23" s="6" t="str">
        <f>IF(ISERROR(【シート２】転倒転落事故発生件数!C23/【シート１】入院患者延べ数!C23*1000)=TRUE,"",【シート２】転倒転落事故発生件数!C23/【シート１】入院患者延べ数!C23*1000)</f>
        <v/>
      </c>
      <c r="D23" s="6" t="str">
        <f>IF(ISERROR(【シート２】転倒転落事故発生件数!D23/【シート１】入院患者延べ数!D23*1000)=TRUE,"",【シート２】転倒転落事故発生件数!D23/【シート１】入院患者延べ数!D23*1000)</f>
        <v/>
      </c>
      <c r="E23" s="6" t="str">
        <f>IF(ISERROR(【シート２】転倒転落事故発生件数!E23/【シート１】入院患者延べ数!E23*1000)=TRUE,"",【シート２】転倒転落事故発生件数!E23/【シート１】入院患者延べ数!E23*1000)</f>
        <v/>
      </c>
      <c r="F23" s="6" t="str">
        <f>IF(ISERROR(【シート２】転倒転落事故発生件数!F23/【シート１】入院患者延べ数!F23*1000)=TRUE,"",【シート２】転倒転落事故発生件数!F23/【シート１】入院患者延べ数!F23*1000)</f>
        <v/>
      </c>
      <c r="G23" s="6" t="str">
        <f>IF(ISERROR(【シート２】転倒転落事故発生件数!G23/【シート１】入院患者延べ数!G23*1000)=TRUE,"",【シート２】転倒転落事故発生件数!G23/【シート１】入院患者延べ数!G23*1000)</f>
        <v/>
      </c>
      <c r="H23" s="6" t="str">
        <f>IF(ISERROR(【シート２】転倒転落事故発生件数!H23/【シート１】入院患者延べ数!H23*1000)=TRUE,"",【シート２】転倒転落事故発生件数!H23/【シート１】入院患者延べ数!H23*1000)</f>
        <v/>
      </c>
      <c r="I23" s="6" t="str">
        <f>IF(ISERROR(【シート２】転倒転落事故発生件数!I23/【シート１】入院患者延べ数!I23*1000)=TRUE,"",【シート２】転倒転落事故発生件数!I23/【シート１】入院患者延べ数!I23*1000)</f>
        <v/>
      </c>
      <c r="J23" s="6" t="str">
        <f>IF(ISERROR(【シート２】転倒転落事故発生件数!J23/【シート１】入院患者延べ数!J23*1000)=TRUE,"",【シート２】転倒転落事故発生件数!J23/【シート１】入院患者延べ数!J23*1000)</f>
        <v/>
      </c>
      <c r="K23" s="6" t="str">
        <f>IF(ISERROR(【シート２】転倒転落事故発生件数!K23/【シート１】入院患者延べ数!K23*1000)=TRUE,"",【シート２】転倒転落事故発生件数!K23/【シート１】入院患者延べ数!K23*1000)</f>
        <v/>
      </c>
      <c r="L23" s="9">
        <f>IF(ISERROR(【シート２】転倒転落事故発生件数!L23/【シート１】入院患者延べ数!L23*1000)=TRUE,"",【シート２】転倒転落事故発生件数!L23/【シート１】入院患者延べ数!L23*1000)</f>
        <v>4.0404040404040407</v>
      </c>
      <c r="M23" s="4"/>
    </row>
    <row r="24" spans="1:13" x14ac:dyDescent="0.3">
      <c r="A24" s="45" t="str">
        <f>【シート１】入院患者延べ数!A24</f>
        <v>2022.11</v>
      </c>
      <c r="B24" s="25">
        <f>IF(ISERROR(【シート２】転倒転落事故発生件数!B24/【シート１】入院患者延べ数!B24*1000)=TRUE,"",【シート２】転倒転落事故発生件数!B24/【シート１】入院患者延べ数!B24*1000)</f>
        <v>8.1632653061224492</v>
      </c>
      <c r="C24" s="6" t="str">
        <f>IF(ISERROR(【シート２】転倒転落事故発生件数!C24/【シート１】入院患者延べ数!C24*1000)=TRUE,"",【シート２】転倒転落事故発生件数!C24/【シート１】入院患者延べ数!C24*1000)</f>
        <v/>
      </c>
      <c r="D24" s="6" t="str">
        <f>IF(ISERROR(【シート２】転倒転落事故発生件数!D24/【シート１】入院患者延べ数!D24*1000)=TRUE,"",【シート２】転倒転落事故発生件数!D24/【シート１】入院患者延べ数!D24*1000)</f>
        <v/>
      </c>
      <c r="E24" s="6" t="str">
        <f>IF(ISERROR(【シート２】転倒転落事故発生件数!E24/【シート１】入院患者延べ数!E24*1000)=TRUE,"",【シート２】転倒転落事故発生件数!E24/【シート１】入院患者延べ数!E24*1000)</f>
        <v/>
      </c>
      <c r="F24" s="6" t="str">
        <f>IF(ISERROR(【シート２】転倒転落事故発生件数!F24/【シート１】入院患者延べ数!F24*1000)=TRUE,"",【シート２】転倒転落事故発生件数!F24/【シート１】入院患者延べ数!F24*1000)</f>
        <v/>
      </c>
      <c r="G24" s="6" t="str">
        <f>IF(ISERROR(【シート２】転倒転落事故発生件数!G24/【シート１】入院患者延べ数!G24*1000)=TRUE,"",【シート２】転倒転落事故発生件数!G24/【シート１】入院患者延べ数!G24*1000)</f>
        <v/>
      </c>
      <c r="H24" s="6" t="str">
        <f>IF(ISERROR(【シート２】転倒転落事故発生件数!H24/【シート１】入院患者延べ数!H24*1000)=TRUE,"",【シート２】転倒転落事故発生件数!H24/【シート１】入院患者延べ数!H24*1000)</f>
        <v/>
      </c>
      <c r="I24" s="6" t="str">
        <f>IF(ISERROR(【シート２】転倒転落事故発生件数!I24/【シート１】入院患者延べ数!I24*1000)=TRUE,"",【シート２】転倒転落事故発生件数!I24/【シート１】入院患者延べ数!I24*1000)</f>
        <v/>
      </c>
      <c r="J24" s="6" t="str">
        <f>IF(ISERROR(【シート２】転倒転落事故発生件数!J24/【シート１】入院患者延べ数!J24*1000)=TRUE,"",【シート２】転倒転落事故発生件数!J24/【シート１】入院患者延べ数!J24*1000)</f>
        <v/>
      </c>
      <c r="K24" s="6" t="str">
        <f>IF(ISERROR(【シート２】転倒転落事故発生件数!K24/【シート１】入院患者延べ数!K24*1000)=TRUE,"",【シート２】転倒転落事故発生件数!K24/【シート１】入院患者延べ数!K24*1000)</f>
        <v/>
      </c>
      <c r="L24" s="9">
        <f>IF(ISERROR(【シート２】転倒転落事故発生件数!L24/【シート１】入院患者延べ数!L24*1000)=TRUE,"",【シート２】転倒転落事故発生件数!L24/【シート１】入院患者延べ数!L24*1000)</f>
        <v>8.1632653061224492</v>
      </c>
      <c r="M24" s="4"/>
    </row>
    <row r="25" spans="1:13" x14ac:dyDescent="0.3">
      <c r="A25" s="45" t="str">
        <f>【シート１】入院患者延べ数!A25</f>
        <v>2022.12</v>
      </c>
      <c r="B25" s="25">
        <f>IF(ISERROR(【シート２】転倒転落事故発生件数!B25/【シート１】入院患者延べ数!B25*1000)=TRUE,"",【シート２】転倒転落事故発生件数!B25/【シート１】入院患者延べ数!B25*1000)</f>
        <v>6.0606060606060606</v>
      </c>
      <c r="C25" s="6" t="str">
        <f>IF(ISERROR(【シート２】転倒転落事故発生件数!C25/【シート１】入院患者延べ数!C25*1000)=TRUE,"",【シート２】転倒転落事故発生件数!C25/【シート１】入院患者延べ数!C25*1000)</f>
        <v/>
      </c>
      <c r="D25" s="6" t="str">
        <f>IF(ISERROR(【シート２】転倒転落事故発生件数!D25/【シート１】入院患者延べ数!D25*1000)=TRUE,"",【シート２】転倒転落事故発生件数!D25/【シート１】入院患者延べ数!D25*1000)</f>
        <v/>
      </c>
      <c r="E25" s="6" t="str">
        <f>IF(ISERROR(【シート２】転倒転落事故発生件数!E25/【シート１】入院患者延べ数!E25*1000)=TRUE,"",【シート２】転倒転落事故発生件数!E25/【シート１】入院患者延べ数!E25*1000)</f>
        <v/>
      </c>
      <c r="F25" s="6" t="str">
        <f>IF(ISERROR(【シート２】転倒転落事故発生件数!F25/【シート１】入院患者延べ数!F25*1000)=TRUE,"",【シート２】転倒転落事故発生件数!F25/【シート１】入院患者延べ数!F25*1000)</f>
        <v/>
      </c>
      <c r="G25" s="6" t="str">
        <f>IF(ISERROR(【シート２】転倒転落事故発生件数!G25/【シート１】入院患者延べ数!G25*1000)=TRUE,"",【シート２】転倒転落事故発生件数!G25/【シート１】入院患者延べ数!G25*1000)</f>
        <v/>
      </c>
      <c r="H25" s="6" t="str">
        <f>IF(ISERROR(【シート２】転倒転落事故発生件数!H25/【シート１】入院患者延べ数!H25*1000)=TRUE,"",【シート２】転倒転落事故発生件数!H25/【シート１】入院患者延べ数!H25*1000)</f>
        <v/>
      </c>
      <c r="I25" s="6" t="str">
        <f>IF(ISERROR(【シート２】転倒転落事故発生件数!I25/【シート１】入院患者延べ数!I25*1000)=TRUE,"",【シート２】転倒転落事故発生件数!I25/【シート１】入院患者延べ数!I25*1000)</f>
        <v/>
      </c>
      <c r="J25" s="6" t="str">
        <f>IF(ISERROR(【シート２】転倒転落事故発生件数!J25/【シート１】入院患者延べ数!J25*1000)=TRUE,"",【シート２】転倒転落事故発生件数!J25/【シート１】入院患者延べ数!J25*1000)</f>
        <v/>
      </c>
      <c r="K25" s="6" t="str">
        <f>IF(ISERROR(【シート２】転倒転落事故発生件数!K25/【シート１】入院患者延べ数!K25*1000)=TRUE,"",【シート２】転倒転落事故発生件数!K25/【シート１】入院患者延べ数!K25*1000)</f>
        <v/>
      </c>
      <c r="L25" s="9">
        <f>IF(ISERROR(【シート２】転倒転落事故発生件数!L25/【シート１】入院患者延べ数!L25*1000)=TRUE,"",【シート２】転倒転落事故発生件数!L25/【シート１】入院患者延べ数!L25*1000)</f>
        <v>6.0606060606060606</v>
      </c>
      <c r="M25" s="4"/>
    </row>
    <row r="26" spans="1:13" x14ac:dyDescent="0.3">
      <c r="A26" s="45" t="str">
        <f>【シート１】入院患者延べ数!A26</f>
        <v>2023.01</v>
      </c>
      <c r="B26" s="25">
        <f>IF(ISERROR(【シート２】転倒転落事故発生件数!B26/【シート１】入院患者延べ数!B26*1000)=TRUE,"",【シート２】転倒転落事故発生件数!B26/【シート１】入院患者延べ数!B26*1000)</f>
        <v>5</v>
      </c>
      <c r="C26" s="6" t="str">
        <f>IF(ISERROR(【シート２】転倒転落事故発生件数!C26/【シート１】入院患者延べ数!C26*1000)=TRUE,"",【シート２】転倒転落事故発生件数!C26/【シート１】入院患者延べ数!C26*1000)</f>
        <v/>
      </c>
      <c r="D26" s="6" t="str">
        <f>IF(ISERROR(【シート２】転倒転落事故発生件数!D26/【シート１】入院患者延べ数!D26*1000)=TRUE,"",【シート２】転倒転落事故発生件数!D26/【シート１】入院患者延べ数!D26*1000)</f>
        <v/>
      </c>
      <c r="E26" s="6" t="str">
        <f>IF(ISERROR(【シート２】転倒転落事故発生件数!E26/【シート１】入院患者延べ数!E26*1000)=TRUE,"",【シート２】転倒転落事故発生件数!E26/【シート１】入院患者延べ数!E26*1000)</f>
        <v/>
      </c>
      <c r="F26" s="6" t="str">
        <f>IF(ISERROR(【シート２】転倒転落事故発生件数!F26/【シート１】入院患者延べ数!F26*1000)=TRUE,"",【シート２】転倒転落事故発生件数!F26/【シート１】入院患者延べ数!F26*1000)</f>
        <v/>
      </c>
      <c r="G26" s="6" t="str">
        <f>IF(ISERROR(【シート２】転倒転落事故発生件数!G26/【シート１】入院患者延べ数!G26*1000)=TRUE,"",【シート２】転倒転落事故発生件数!G26/【シート１】入院患者延べ数!G26*1000)</f>
        <v/>
      </c>
      <c r="H26" s="6" t="str">
        <f>IF(ISERROR(【シート２】転倒転落事故発生件数!H26/【シート１】入院患者延べ数!H26*1000)=TRUE,"",【シート２】転倒転落事故発生件数!H26/【シート１】入院患者延べ数!H26*1000)</f>
        <v/>
      </c>
      <c r="I26" s="6" t="str">
        <f>IF(ISERROR(【シート２】転倒転落事故発生件数!I26/【シート１】入院患者延べ数!I26*1000)=TRUE,"",【シート２】転倒転落事故発生件数!I26/【シート１】入院患者延べ数!I26*1000)</f>
        <v/>
      </c>
      <c r="J26" s="6" t="str">
        <f>IF(ISERROR(【シート２】転倒転落事故発生件数!J26/【シート１】入院患者延べ数!J26*1000)=TRUE,"",【シート２】転倒転落事故発生件数!J26/【シート１】入院患者延べ数!J26*1000)</f>
        <v/>
      </c>
      <c r="K26" s="6" t="str">
        <f>IF(ISERROR(【シート２】転倒転落事故発生件数!K26/【シート１】入院患者延べ数!K26*1000)=TRUE,"",【シート２】転倒転落事故発生件数!K26/【シート１】入院患者延べ数!K26*1000)</f>
        <v/>
      </c>
      <c r="L26" s="9">
        <f>IF(ISERROR(【シート２】転倒転落事故発生件数!L26/【シート１】入院患者延べ数!L26*1000)=TRUE,"",【シート２】転倒転落事故発生件数!L26/【シート１】入院患者延べ数!L26*1000)</f>
        <v>5</v>
      </c>
      <c r="M26" s="4"/>
    </row>
    <row r="27" spans="1:13" x14ac:dyDescent="0.3">
      <c r="A27" s="45" t="str">
        <f>【シート１】入院患者延べ数!A27</f>
        <v>2023.02</v>
      </c>
      <c r="B27" s="25">
        <f>IF(ISERROR(【シート２】転倒転落事故発生件数!B27/【シート１】入院患者延べ数!B27*1000)=TRUE,"",【シート２】転倒転落事故発生件数!B27/【シート１】入院患者延べ数!B27*1000)</f>
        <v>1.9801980198019802</v>
      </c>
      <c r="C27" s="6" t="str">
        <f>IF(ISERROR(【シート２】転倒転落事故発生件数!C27/【シート１】入院患者延べ数!C27*1000)=TRUE,"",【シート２】転倒転落事故発生件数!C27/【シート１】入院患者延べ数!C27*1000)</f>
        <v/>
      </c>
      <c r="D27" s="6" t="str">
        <f>IF(ISERROR(【シート２】転倒転落事故発生件数!D27/【シート１】入院患者延べ数!D27*1000)=TRUE,"",【シート２】転倒転落事故発生件数!D27/【シート１】入院患者延べ数!D27*1000)</f>
        <v/>
      </c>
      <c r="E27" s="6" t="str">
        <f>IF(ISERROR(【シート２】転倒転落事故発生件数!E27/【シート１】入院患者延べ数!E27*1000)=TRUE,"",【シート２】転倒転落事故発生件数!E27/【シート１】入院患者延べ数!E27*1000)</f>
        <v/>
      </c>
      <c r="F27" s="6" t="str">
        <f>IF(ISERROR(【シート２】転倒転落事故発生件数!F27/【シート１】入院患者延べ数!F27*1000)=TRUE,"",【シート２】転倒転落事故発生件数!F27/【シート１】入院患者延べ数!F27*1000)</f>
        <v/>
      </c>
      <c r="G27" s="6" t="str">
        <f>IF(ISERROR(【シート２】転倒転落事故発生件数!G27/【シート１】入院患者延べ数!G27*1000)=TRUE,"",【シート２】転倒転落事故発生件数!G27/【シート１】入院患者延べ数!G27*1000)</f>
        <v/>
      </c>
      <c r="H27" s="6" t="str">
        <f>IF(ISERROR(【シート２】転倒転落事故発生件数!H27/【シート１】入院患者延べ数!H27*1000)=TRUE,"",【シート２】転倒転落事故発生件数!H27/【シート１】入院患者延べ数!H27*1000)</f>
        <v/>
      </c>
      <c r="I27" s="6" t="str">
        <f>IF(ISERROR(【シート２】転倒転落事故発生件数!I27/【シート１】入院患者延べ数!I27*1000)=TRUE,"",【シート２】転倒転落事故発生件数!I27/【シート１】入院患者延べ数!I27*1000)</f>
        <v/>
      </c>
      <c r="J27" s="6" t="str">
        <f>IF(ISERROR(【シート２】転倒転落事故発生件数!J27/【シート１】入院患者延べ数!J27*1000)=TRUE,"",【シート２】転倒転落事故発生件数!J27/【シート１】入院患者延べ数!J27*1000)</f>
        <v/>
      </c>
      <c r="K27" s="6" t="str">
        <f>IF(ISERROR(【シート２】転倒転落事故発生件数!K27/【シート１】入院患者延べ数!K27*1000)=TRUE,"",【シート２】転倒転落事故発生件数!K27/【シート１】入院患者延べ数!K27*1000)</f>
        <v/>
      </c>
      <c r="L27" s="9">
        <f>IF(ISERROR(【シート２】転倒転落事故発生件数!L27/【シート１】入院患者延べ数!L27*1000)=TRUE,"",【シート２】転倒転落事故発生件数!L27/【シート１】入院患者延べ数!L27*1000)</f>
        <v>1.9801980198019802</v>
      </c>
      <c r="M27" s="4"/>
    </row>
    <row r="28" spans="1:13" x14ac:dyDescent="0.3">
      <c r="A28" s="45" t="str">
        <f>【シート１】入院患者延べ数!A28</f>
        <v>2023.03</v>
      </c>
      <c r="B28" s="25">
        <f>IF(ISERROR(【シート２】転倒転落事故発生件数!B28/【シート１】入院患者延べ数!B28*1000)=TRUE,"",【シート２】転倒転落事故発生件数!B28/【シート１】入院患者延べ数!B28*1000)</f>
        <v>3.9215686274509802</v>
      </c>
      <c r="C28" s="6" t="str">
        <f>IF(ISERROR(【シート２】転倒転落事故発生件数!C28/【シート１】入院患者延べ数!C28*1000)=TRUE,"",【シート２】転倒転落事故発生件数!C28/【シート１】入院患者延べ数!C28*1000)</f>
        <v/>
      </c>
      <c r="D28" s="6" t="str">
        <f>IF(ISERROR(【シート２】転倒転落事故発生件数!D28/【シート１】入院患者延べ数!D28*1000)=TRUE,"",【シート２】転倒転落事故発生件数!D28/【シート１】入院患者延べ数!D28*1000)</f>
        <v/>
      </c>
      <c r="E28" s="6" t="str">
        <f>IF(ISERROR(【シート２】転倒転落事故発生件数!E28/【シート１】入院患者延べ数!E28*1000)=TRUE,"",【シート２】転倒転落事故発生件数!E28/【シート１】入院患者延べ数!E28*1000)</f>
        <v/>
      </c>
      <c r="F28" s="6" t="str">
        <f>IF(ISERROR(【シート２】転倒転落事故発生件数!F28/【シート１】入院患者延べ数!F28*1000)=TRUE,"",【シート２】転倒転落事故発生件数!F28/【シート１】入院患者延べ数!F28*1000)</f>
        <v/>
      </c>
      <c r="G28" s="6" t="str">
        <f>IF(ISERROR(【シート２】転倒転落事故発生件数!G28/【シート１】入院患者延べ数!G28*1000)=TRUE,"",【シート２】転倒転落事故発生件数!G28/【シート１】入院患者延べ数!G28*1000)</f>
        <v/>
      </c>
      <c r="H28" s="6" t="str">
        <f>IF(ISERROR(【シート２】転倒転落事故発生件数!H28/【シート１】入院患者延べ数!H28*1000)=TRUE,"",【シート２】転倒転落事故発生件数!H28/【シート１】入院患者延べ数!H28*1000)</f>
        <v/>
      </c>
      <c r="I28" s="6" t="str">
        <f>IF(ISERROR(【シート２】転倒転落事故発生件数!I28/【シート１】入院患者延べ数!I28*1000)=TRUE,"",【シート２】転倒転落事故発生件数!I28/【シート１】入院患者延べ数!I28*1000)</f>
        <v/>
      </c>
      <c r="J28" s="6" t="str">
        <f>IF(ISERROR(【シート２】転倒転落事故発生件数!J28/【シート１】入院患者延べ数!J28*1000)=TRUE,"",【シート２】転倒転落事故発生件数!J28/【シート１】入院患者延べ数!J28*1000)</f>
        <v/>
      </c>
      <c r="K28" s="6" t="str">
        <f>IF(ISERROR(【シート２】転倒転落事故発生件数!K28/【シート１】入院患者延べ数!K28*1000)=TRUE,"",【シート２】転倒転落事故発生件数!K28/【シート１】入院患者延べ数!K28*1000)</f>
        <v/>
      </c>
      <c r="L28" s="9">
        <f>IF(ISERROR(【シート２】転倒転落事故発生件数!L28/【シート１】入院患者延べ数!L28*1000)=TRUE,"",【シート２】転倒転落事故発生件数!L28/【シート１】入院患者延べ数!L28*1000)</f>
        <v>3.9215686274509802</v>
      </c>
      <c r="M28" s="4"/>
    </row>
    <row r="29" spans="1:13" x14ac:dyDescent="0.3">
      <c r="A29" s="45" t="str">
        <f>【シート１】入院患者延べ数!A29</f>
        <v>2023.04</v>
      </c>
      <c r="B29" s="25">
        <f>IF(ISERROR(【シート２】転倒転落事故発生件数!B29/【シート１】入院患者延べ数!B29*1000)=TRUE,"",【シート２】転倒転落事故発生件数!B29/【シート１】入院患者延べ数!B29*1000)</f>
        <v>5.9405940594059405</v>
      </c>
      <c r="C29" s="6" t="str">
        <f>IF(ISERROR(【シート２】転倒転落事故発生件数!C29/【シート１】入院患者延べ数!C29*1000)=TRUE,"",【シート２】転倒転落事故発生件数!C29/【シート１】入院患者延べ数!C29*1000)</f>
        <v/>
      </c>
      <c r="D29" s="6" t="str">
        <f>IF(ISERROR(【シート２】転倒転落事故発生件数!D29/【シート１】入院患者延べ数!D29*1000)=TRUE,"",【シート２】転倒転落事故発生件数!D29/【シート１】入院患者延べ数!D29*1000)</f>
        <v/>
      </c>
      <c r="E29" s="6" t="str">
        <f>IF(ISERROR(【シート２】転倒転落事故発生件数!E29/【シート１】入院患者延べ数!E29*1000)=TRUE,"",【シート２】転倒転落事故発生件数!E29/【シート１】入院患者延べ数!E29*1000)</f>
        <v/>
      </c>
      <c r="F29" s="6" t="str">
        <f>IF(ISERROR(【シート２】転倒転落事故発生件数!F29/【シート１】入院患者延べ数!F29*1000)=TRUE,"",【シート２】転倒転落事故発生件数!F29/【シート１】入院患者延べ数!F29*1000)</f>
        <v/>
      </c>
      <c r="G29" s="6" t="str">
        <f>IF(ISERROR(【シート２】転倒転落事故発生件数!G29/【シート１】入院患者延べ数!G29*1000)=TRUE,"",【シート２】転倒転落事故発生件数!G29/【シート１】入院患者延べ数!G29*1000)</f>
        <v/>
      </c>
      <c r="H29" s="6" t="str">
        <f>IF(ISERROR(【シート２】転倒転落事故発生件数!H29/【シート１】入院患者延べ数!H29*1000)=TRUE,"",【シート２】転倒転落事故発生件数!H29/【シート１】入院患者延べ数!H29*1000)</f>
        <v/>
      </c>
      <c r="I29" s="6" t="str">
        <f>IF(ISERROR(【シート２】転倒転落事故発生件数!I29/【シート１】入院患者延べ数!I29*1000)=TRUE,"",【シート２】転倒転落事故発生件数!I29/【シート１】入院患者延べ数!I29*1000)</f>
        <v/>
      </c>
      <c r="J29" s="6" t="str">
        <f>IF(ISERROR(【シート２】転倒転落事故発生件数!J29/【シート１】入院患者延べ数!J29*1000)=TRUE,"",【シート２】転倒転落事故発生件数!J29/【シート１】入院患者延べ数!J29*1000)</f>
        <v/>
      </c>
      <c r="K29" s="6" t="str">
        <f>IF(ISERROR(【シート２】転倒転落事故発生件数!K29/【シート１】入院患者延べ数!K29*1000)=TRUE,"",【シート２】転倒転落事故発生件数!K29/【シート１】入院患者延べ数!K29*1000)</f>
        <v/>
      </c>
      <c r="L29" s="9">
        <f>IF(ISERROR(【シート２】転倒転落事故発生件数!L29/【シート１】入院患者延べ数!L29*1000)=TRUE,"",【シート２】転倒転落事故発生件数!L29/【シート１】入院患者延べ数!L29*1000)</f>
        <v>5.9405940594059405</v>
      </c>
      <c r="M29" s="4"/>
    </row>
    <row r="30" spans="1:13" x14ac:dyDescent="0.3">
      <c r="A30" s="45" t="str">
        <f>【シート１】入院患者延べ数!A30</f>
        <v>2023.05</v>
      </c>
      <c r="B30" s="25">
        <f>IF(ISERROR(【シート２】転倒転落事故発生件数!B30/【シート１】入院患者延べ数!B30*1000)=TRUE,"",【シート２】転倒転落事故発生件数!B30/【シート１】入院患者延べ数!B30*1000)</f>
        <v>1</v>
      </c>
      <c r="C30" s="6" t="str">
        <f>IF(ISERROR(【シート２】転倒転落事故発生件数!C30/【シート１】入院患者延べ数!C30*1000)=TRUE,"",【シート２】転倒転落事故発生件数!C30/【シート１】入院患者延べ数!C30*1000)</f>
        <v/>
      </c>
      <c r="D30" s="6" t="str">
        <f>IF(ISERROR(【シート２】転倒転落事故発生件数!D30/【シート１】入院患者延べ数!D30*1000)=TRUE,"",【シート２】転倒転落事故発生件数!D30/【シート１】入院患者延べ数!D30*1000)</f>
        <v/>
      </c>
      <c r="E30" s="6" t="str">
        <f>IF(ISERROR(【シート２】転倒転落事故発生件数!E30/【シート１】入院患者延べ数!E30*1000)=TRUE,"",【シート２】転倒転落事故発生件数!E30/【シート１】入院患者延べ数!E30*1000)</f>
        <v/>
      </c>
      <c r="F30" s="6" t="str">
        <f>IF(ISERROR(【シート２】転倒転落事故発生件数!F30/【シート１】入院患者延べ数!F30*1000)=TRUE,"",【シート２】転倒転落事故発生件数!F30/【シート１】入院患者延べ数!F30*1000)</f>
        <v/>
      </c>
      <c r="G30" s="6" t="str">
        <f>IF(ISERROR(【シート２】転倒転落事故発生件数!G30/【シート１】入院患者延べ数!G30*1000)=TRUE,"",【シート２】転倒転落事故発生件数!G30/【シート１】入院患者延べ数!G30*1000)</f>
        <v/>
      </c>
      <c r="H30" s="6" t="str">
        <f>IF(ISERROR(【シート２】転倒転落事故発生件数!H30/【シート１】入院患者延べ数!H30*1000)=TRUE,"",【シート２】転倒転落事故発生件数!H30/【シート１】入院患者延べ数!H30*1000)</f>
        <v/>
      </c>
      <c r="I30" s="6" t="str">
        <f>IF(ISERROR(【シート２】転倒転落事故発生件数!I30/【シート１】入院患者延べ数!I30*1000)=TRUE,"",【シート２】転倒転落事故発生件数!I30/【シート１】入院患者延べ数!I30*1000)</f>
        <v/>
      </c>
      <c r="J30" s="6" t="str">
        <f>IF(ISERROR(【シート２】転倒転落事故発生件数!J30/【シート１】入院患者延べ数!J30*1000)=TRUE,"",【シート２】転倒転落事故発生件数!J30/【シート１】入院患者延べ数!J30*1000)</f>
        <v/>
      </c>
      <c r="K30" s="6" t="str">
        <f>IF(ISERROR(【シート２】転倒転落事故発生件数!K30/【シート１】入院患者延べ数!K30*1000)=TRUE,"",【シート２】転倒転落事故発生件数!K30/【シート１】入院患者延べ数!K30*1000)</f>
        <v/>
      </c>
      <c r="L30" s="9">
        <f>IF(ISERROR(【シート２】転倒転落事故発生件数!L30/【シート１】入院患者延べ数!L30*1000)=TRUE,"",【シート２】転倒転落事故発生件数!L30/【シート１】入院患者延べ数!L30*1000)</f>
        <v>1</v>
      </c>
      <c r="M30" s="4"/>
    </row>
    <row r="31" spans="1:13" x14ac:dyDescent="0.3">
      <c r="A31" s="45" t="str">
        <f>【シート１】入院患者延べ数!A31</f>
        <v>2023.06</v>
      </c>
      <c r="B31" s="25">
        <f>IF(ISERROR(【シート２】転倒転落事故発生件数!B31/【シート１】入院患者延べ数!B31*1000)=TRUE,"",【シート２】転倒転落事故発生件数!B31/【シート１】入院患者延べ数!B31*1000)</f>
        <v>3.0303030303030303</v>
      </c>
      <c r="C31" s="6" t="str">
        <f>IF(ISERROR(【シート２】転倒転落事故発生件数!C31/【シート１】入院患者延べ数!C31*1000)=TRUE,"",【シート２】転倒転落事故発生件数!C31/【シート１】入院患者延べ数!C31*1000)</f>
        <v/>
      </c>
      <c r="D31" s="6" t="str">
        <f>IF(ISERROR(【シート２】転倒転落事故発生件数!D31/【シート１】入院患者延べ数!D31*1000)=TRUE,"",【シート２】転倒転落事故発生件数!D31/【シート１】入院患者延べ数!D31*1000)</f>
        <v/>
      </c>
      <c r="E31" s="6" t="str">
        <f>IF(ISERROR(【シート２】転倒転落事故発生件数!E31/【シート１】入院患者延べ数!E31*1000)=TRUE,"",【シート２】転倒転落事故発生件数!E31/【シート１】入院患者延べ数!E31*1000)</f>
        <v/>
      </c>
      <c r="F31" s="6" t="str">
        <f>IF(ISERROR(【シート２】転倒転落事故発生件数!F31/【シート１】入院患者延べ数!F31*1000)=TRUE,"",【シート２】転倒転落事故発生件数!F31/【シート１】入院患者延べ数!F31*1000)</f>
        <v/>
      </c>
      <c r="G31" s="6" t="str">
        <f>IF(ISERROR(【シート２】転倒転落事故発生件数!G31/【シート１】入院患者延べ数!G31*1000)=TRUE,"",【シート２】転倒転落事故発生件数!G31/【シート１】入院患者延べ数!G31*1000)</f>
        <v/>
      </c>
      <c r="H31" s="6" t="str">
        <f>IF(ISERROR(【シート２】転倒転落事故発生件数!H31/【シート１】入院患者延べ数!H31*1000)=TRUE,"",【シート２】転倒転落事故発生件数!H31/【シート１】入院患者延べ数!H31*1000)</f>
        <v/>
      </c>
      <c r="I31" s="6" t="str">
        <f>IF(ISERROR(【シート２】転倒転落事故発生件数!I31/【シート１】入院患者延べ数!I31*1000)=TRUE,"",【シート２】転倒転落事故発生件数!I31/【シート１】入院患者延べ数!I31*1000)</f>
        <v/>
      </c>
      <c r="J31" s="6" t="str">
        <f>IF(ISERROR(【シート２】転倒転落事故発生件数!J31/【シート１】入院患者延べ数!J31*1000)=TRUE,"",【シート２】転倒転落事故発生件数!J31/【シート１】入院患者延べ数!J31*1000)</f>
        <v/>
      </c>
      <c r="K31" s="6" t="str">
        <f>IF(ISERROR(【シート２】転倒転落事故発生件数!K31/【シート１】入院患者延べ数!K31*1000)=TRUE,"",【シート２】転倒転落事故発生件数!K31/【シート１】入院患者延べ数!K31*1000)</f>
        <v/>
      </c>
      <c r="L31" s="9">
        <f>IF(ISERROR(【シート２】転倒転落事故発生件数!L31/【シート１】入院患者延べ数!L31*1000)=TRUE,"",【シート２】転倒転落事故発生件数!L31/【シート１】入院患者延べ数!L31*1000)</f>
        <v>3.0303030303030303</v>
      </c>
      <c r="M31" s="4"/>
    </row>
    <row r="32" spans="1:13" x14ac:dyDescent="0.3">
      <c r="A32" s="45" t="str">
        <f>【シート１】入院患者延べ数!A32</f>
        <v>2023.07</v>
      </c>
      <c r="B32" s="25">
        <f>IF(ISERROR(【シート２】転倒転落事故発生件数!B32/【シート１】入院患者延べ数!B32*1000)=TRUE,"",【シート２】転倒転落事故発生件数!B32/【シート１】入院患者延べ数!B32*1000)</f>
        <v>4.0816326530612246</v>
      </c>
      <c r="C32" s="6" t="str">
        <f>IF(ISERROR(【シート２】転倒転落事故発生件数!C32/【シート１】入院患者延べ数!C32*1000)=TRUE,"",【シート２】転倒転落事故発生件数!C32/【シート１】入院患者延べ数!C32*1000)</f>
        <v/>
      </c>
      <c r="D32" s="6" t="str">
        <f>IF(ISERROR(【シート２】転倒転落事故発生件数!D32/【シート１】入院患者延べ数!D32*1000)=TRUE,"",【シート２】転倒転落事故発生件数!D32/【シート１】入院患者延べ数!D32*1000)</f>
        <v/>
      </c>
      <c r="E32" s="6" t="str">
        <f>IF(ISERROR(【シート２】転倒転落事故発生件数!E32/【シート１】入院患者延べ数!E32*1000)=TRUE,"",【シート２】転倒転落事故発生件数!E32/【シート１】入院患者延べ数!E32*1000)</f>
        <v/>
      </c>
      <c r="F32" s="6" t="str">
        <f>IF(ISERROR(【シート２】転倒転落事故発生件数!F32/【シート１】入院患者延べ数!F32*1000)=TRUE,"",【シート２】転倒転落事故発生件数!F32/【シート１】入院患者延べ数!F32*1000)</f>
        <v/>
      </c>
      <c r="G32" s="6" t="str">
        <f>IF(ISERROR(【シート２】転倒転落事故発生件数!G32/【シート１】入院患者延べ数!G32*1000)=TRUE,"",【シート２】転倒転落事故発生件数!G32/【シート１】入院患者延べ数!G32*1000)</f>
        <v/>
      </c>
      <c r="H32" s="6" t="str">
        <f>IF(ISERROR(【シート２】転倒転落事故発生件数!H32/【シート１】入院患者延べ数!H32*1000)=TRUE,"",【シート２】転倒転落事故発生件数!H32/【シート１】入院患者延べ数!H32*1000)</f>
        <v/>
      </c>
      <c r="I32" s="6" t="str">
        <f>IF(ISERROR(【シート２】転倒転落事故発生件数!I32/【シート１】入院患者延べ数!I32*1000)=TRUE,"",【シート２】転倒転落事故発生件数!I32/【シート１】入院患者延べ数!I32*1000)</f>
        <v/>
      </c>
      <c r="J32" s="6" t="str">
        <f>IF(ISERROR(【シート２】転倒転落事故発生件数!J32/【シート１】入院患者延べ数!J32*1000)=TRUE,"",【シート２】転倒転落事故発生件数!J32/【シート１】入院患者延べ数!J32*1000)</f>
        <v/>
      </c>
      <c r="K32" s="6" t="str">
        <f>IF(ISERROR(【シート２】転倒転落事故発生件数!K32/【シート１】入院患者延べ数!K32*1000)=TRUE,"",【シート２】転倒転落事故発生件数!K32/【シート１】入院患者延べ数!K32*1000)</f>
        <v/>
      </c>
      <c r="L32" s="9">
        <f>IF(ISERROR(【シート２】転倒転落事故発生件数!L32/【シート１】入院患者延べ数!L32*1000)=TRUE,"",【シート２】転倒転落事故発生件数!L32/【シート１】入院患者延べ数!L32*1000)</f>
        <v>4.0816326530612246</v>
      </c>
      <c r="M32" s="4"/>
    </row>
    <row r="33" spans="1:13" x14ac:dyDescent="0.3">
      <c r="A33" s="45" t="str">
        <f>【シート１】入院患者延べ数!A33</f>
        <v>2023.08</v>
      </c>
      <c r="B33" s="25">
        <f>IF(ISERROR(【シート２】転倒転落事故発生件数!B33/【シート１】入院患者延べ数!B33*1000)=TRUE,"",【シート２】転倒転落事故発生件数!B33/【シート１】入院患者延べ数!B33*1000)</f>
        <v>2.0202020202020203</v>
      </c>
      <c r="C33" s="6" t="str">
        <f>IF(ISERROR(【シート２】転倒転落事故発生件数!C33/【シート１】入院患者延べ数!C33*1000)=TRUE,"",【シート２】転倒転落事故発生件数!C33/【シート１】入院患者延べ数!C33*1000)</f>
        <v/>
      </c>
      <c r="D33" s="6" t="str">
        <f>IF(ISERROR(【シート２】転倒転落事故発生件数!D33/【シート１】入院患者延べ数!D33*1000)=TRUE,"",【シート２】転倒転落事故発生件数!D33/【シート１】入院患者延べ数!D33*1000)</f>
        <v/>
      </c>
      <c r="E33" s="6" t="str">
        <f>IF(ISERROR(【シート２】転倒転落事故発生件数!E33/【シート１】入院患者延べ数!E33*1000)=TRUE,"",【シート２】転倒転落事故発生件数!E33/【シート１】入院患者延べ数!E33*1000)</f>
        <v/>
      </c>
      <c r="F33" s="6" t="str">
        <f>IF(ISERROR(【シート２】転倒転落事故発生件数!F33/【シート１】入院患者延べ数!F33*1000)=TRUE,"",【シート２】転倒転落事故発生件数!F33/【シート１】入院患者延べ数!F33*1000)</f>
        <v/>
      </c>
      <c r="G33" s="6" t="str">
        <f>IF(ISERROR(【シート２】転倒転落事故発生件数!G33/【シート１】入院患者延べ数!G33*1000)=TRUE,"",【シート２】転倒転落事故発生件数!G33/【シート１】入院患者延べ数!G33*1000)</f>
        <v/>
      </c>
      <c r="H33" s="6" t="str">
        <f>IF(ISERROR(【シート２】転倒転落事故発生件数!H33/【シート１】入院患者延べ数!H33*1000)=TRUE,"",【シート２】転倒転落事故発生件数!H33/【シート１】入院患者延べ数!H33*1000)</f>
        <v/>
      </c>
      <c r="I33" s="6" t="str">
        <f>IF(ISERROR(【シート２】転倒転落事故発生件数!I33/【シート１】入院患者延べ数!I33*1000)=TRUE,"",【シート２】転倒転落事故発生件数!I33/【シート１】入院患者延べ数!I33*1000)</f>
        <v/>
      </c>
      <c r="J33" s="6" t="str">
        <f>IF(ISERROR(【シート２】転倒転落事故発生件数!J33/【シート１】入院患者延べ数!J33*1000)=TRUE,"",【シート２】転倒転落事故発生件数!J33/【シート１】入院患者延べ数!J33*1000)</f>
        <v/>
      </c>
      <c r="K33" s="6" t="str">
        <f>IF(ISERROR(【シート２】転倒転落事故発生件数!K33/【シート１】入院患者延べ数!K33*1000)=TRUE,"",【シート２】転倒転落事故発生件数!K33/【シート１】入院患者延べ数!K33*1000)</f>
        <v/>
      </c>
      <c r="L33" s="9">
        <f>IF(ISERROR(【シート２】転倒転落事故発生件数!L33/【シート１】入院患者延べ数!L33*1000)=TRUE,"",【シート２】転倒転落事故発生件数!L33/【シート１】入院患者延べ数!L33*1000)</f>
        <v>2.0202020202020203</v>
      </c>
      <c r="M33" s="4"/>
    </row>
    <row r="34" spans="1:13" x14ac:dyDescent="0.3">
      <c r="A34" s="45" t="str">
        <f>【シート１】入院患者延べ数!A34</f>
        <v>2023.09</v>
      </c>
      <c r="B34" s="25">
        <f>IF(ISERROR(【シート２】転倒転落事故発生件数!B34/【シート１】入院患者延べ数!B34*1000)=TRUE,"",【シート２】転倒転落事故発生件数!B34/【シート１】入院患者延べ数!B34*1000)</f>
        <v>3</v>
      </c>
      <c r="C34" s="6" t="str">
        <f>IF(ISERROR(【シート２】転倒転落事故発生件数!C34/【シート１】入院患者延べ数!C34*1000)=TRUE,"",【シート２】転倒転落事故発生件数!C34/【シート１】入院患者延べ数!C34*1000)</f>
        <v/>
      </c>
      <c r="D34" s="6" t="str">
        <f>IF(ISERROR(【シート２】転倒転落事故発生件数!D34/【シート１】入院患者延べ数!D34*1000)=TRUE,"",【シート２】転倒転落事故発生件数!D34/【シート１】入院患者延べ数!D34*1000)</f>
        <v/>
      </c>
      <c r="E34" s="6" t="str">
        <f>IF(ISERROR(【シート２】転倒転落事故発生件数!E34/【シート１】入院患者延べ数!E34*1000)=TRUE,"",【シート２】転倒転落事故発生件数!E34/【シート１】入院患者延べ数!E34*1000)</f>
        <v/>
      </c>
      <c r="F34" s="6" t="str">
        <f>IF(ISERROR(【シート２】転倒転落事故発生件数!F34/【シート１】入院患者延べ数!F34*1000)=TRUE,"",【シート２】転倒転落事故発生件数!F34/【シート１】入院患者延べ数!F34*1000)</f>
        <v/>
      </c>
      <c r="G34" s="6" t="str">
        <f>IF(ISERROR(【シート２】転倒転落事故発生件数!G34/【シート１】入院患者延べ数!G34*1000)=TRUE,"",【シート２】転倒転落事故発生件数!G34/【シート１】入院患者延べ数!G34*1000)</f>
        <v/>
      </c>
      <c r="H34" s="6" t="str">
        <f>IF(ISERROR(【シート２】転倒転落事故発生件数!H34/【シート１】入院患者延べ数!H34*1000)=TRUE,"",【シート２】転倒転落事故発生件数!H34/【シート１】入院患者延べ数!H34*1000)</f>
        <v/>
      </c>
      <c r="I34" s="6" t="str">
        <f>IF(ISERROR(【シート２】転倒転落事故発生件数!I34/【シート１】入院患者延べ数!I34*1000)=TRUE,"",【シート２】転倒転落事故発生件数!I34/【シート１】入院患者延べ数!I34*1000)</f>
        <v/>
      </c>
      <c r="J34" s="6" t="str">
        <f>IF(ISERROR(【シート２】転倒転落事故発生件数!J34/【シート１】入院患者延べ数!J34*1000)=TRUE,"",【シート２】転倒転落事故発生件数!J34/【シート１】入院患者延べ数!J34*1000)</f>
        <v/>
      </c>
      <c r="K34" s="6" t="str">
        <f>IF(ISERROR(【シート２】転倒転落事故発生件数!K34/【シート１】入院患者延べ数!K34*1000)=TRUE,"",【シート２】転倒転落事故発生件数!K34/【シート１】入院患者延べ数!K34*1000)</f>
        <v/>
      </c>
      <c r="L34" s="9">
        <f>IF(ISERROR(【シート２】転倒転落事故発生件数!L34/【シート１】入院患者延べ数!L34*1000)=TRUE,"",【シート２】転倒転落事故発生件数!L34/【シート１】入院患者延べ数!L34*1000)</f>
        <v>3</v>
      </c>
      <c r="M34" s="4"/>
    </row>
    <row r="35" spans="1:13" x14ac:dyDescent="0.3">
      <c r="A35" s="45" t="str">
        <f>【シート１】入院患者延べ数!A35</f>
        <v>2023.10</v>
      </c>
      <c r="B35" s="25">
        <f>IF(ISERROR(【シート２】転倒転落事故発生件数!B35/【シート１】入院患者延べ数!B35*1000)=TRUE,"",【シート２】転倒転落事故発生件数!B35/【シート１】入院患者延べ数!B35*1000)</f>
        <v>0.99009900990099009</v>
      </c>
      <c r="C35" s="6" t="str">
        <f>IF(ISERROR(【シート２】転倒転落事故発生件数!C35/【シート１】入院患者延べ数!C35*1000)=TRUE,"",【シート２】転倒転落事故発生件数!C35/【シート１】入院患者延べ数!C35*1000)</f>
        <v/>
      </c>
      <c r="D35" s="6" t="str">
        <f>IF(ISERROR(【シート２】転倒転落事故発生件数!D35/【シート１】入院患者延べ数!D35*1000)=TRUE,"",【シート２】転倒転落事故発生件数!D35/【シート１】入院患者延べ数!D35*1000)</f>
        <v/>
      </c>
      <c r="E35" s="6" t="str">
        <f>IF(ISERROR(【シート２】転倒転落事故発生件数!E35/【シート１】入院患者延べ数!E35*1000)=TRUE,"",【シート２】転倒転落事故発生件数!E35/【シート１】入院患者延べ数!E35*1000)</f>
        <v/>
      </c>
      <c r="F35" s="6" t="str">
        <f>IF(ISERROR(【シート２】転倒転落事故発生件数!F35/【シート１】入院患者延べ数!F35*1000)=TRUE,"",【シート２】転倒転落事故発生件数!F35/【シート１】入院患者延べ数!F35*1000)</f>
        <v/>
      </c>
      <c r="G35" s="6" t="str">
        <f>IF(ISERROR(【シート２】転倒転落事故発生件数!G35/【シート１】入院患者延べ数!G35*1000)=TRUE,"",【シート２】転倒転落事故発生件数!G35/【シート１】入院患者延べ数!G35*1000)</f>
        <v/>
      </c>
      <c r="H35" s="6" t="str">
        <f>IF(ISERROR(【シート２】転倒転落事故発生件数!H35/【シート１】入院患者延べ数!H35*1000)=TRUE,"",【シート２】転倒転落事故発生件数!H35/【シート１】入院患者延べ数!H35*1000)</f>
        <v/>
      </c>
      <c r="I35" s="6" t="str">
        <f>IF(ISERROR(【シート２】転倒転落事故発生件数!I35/【シート１】入院患者延べ数!I35*1000)=TRUE,"",【シート２】転倒転落事故発生件数!I35/【シート１】入院患者延べ数!I35*1000)</f>
        <v/>
      </c>
      <c r="J35" s="6" t="str">
        <f>IF(ISERROR(【シート２】転倒転落事故発生件数!J35/【シート１】入院患者延べ数!J35*1000)=TRUE,"",【シート２】転倒転落事故発生件数!J35/【シート１】入院患者延べ数!J35*1000)</f>
        <v/>
      </c>
      <c r="K35" s="6" t="str">
        <f>IF(ISERROR(【シート２】転倒転落事故発生件数!K35/【シート１】入院患者延べ数!K35*1000)=TRUE,"",【シート２】転倒転落事故発生件数!K35/【シート１】入院患者延べ数!K35*1000)</f>
        <v/>
      </c>
      <c r="L35" s="9">
        <f>IF(ISERROR(【シート２】転倒転落事故発生件数!L35/【シート１】入院患者延べ数!L35*1000)=TRUE,"",【シート２】転倒転落事故発生件数!L35/【シート１】入院患者延べ数!L35*1000)</f>
        <v>0.99009900990099009</v>
      </c>
      <c r="M35" s="4"/>
    </row>
    <row r="36" spans="1:13" x14ac:dyDescent="0.3">
      <c r="A36" s="45" t="str">
        <f>【シート１】入院患者延べ数!A36</f>
        <v>2023.11</v>
      </c>
      <c r="B36" s="25">
        <f>IF(ISERROR(【シート２】転倒転落事故発生件数!B36/【シート１】入院患者延べ数!B36*1000)=TRUE,"",【シート２】転倒転落事故発生件数!B36/【シート１】入院患者延べ数!B36*1000)</f>
        <v>1.9607843137254901</v>
      </c>
      <c r="C36" s="6" t="str">
        <f>IF(ISERROR(【シート２】転倒転落事故発生件数!C36/【シート１】入院患者延べ数!C36*1000)=TRUE,"",【シート２】転倒転落事故発生件数!C36/【シート１】入院患者延べ数!C36*1000)</f>
        <v/>
      </c>
      <c r="D36" s="6" t="str">
        <f>IF(ISERROR(【シート２】転倒転落事故発生件数!D36/【シート１】入院患者延べ数!D36*1000)=TRUE,"",【シート２】転倒転落事故発生件数!D36/【シート１】入院患者延べ数!D36*1000)</f>
        <v/>
      </c>
      <c r="E36" s="6" t="str">
        <f>IF(ISERROR(【シート２】転倒転落事故発生件数!E36/【シート１】入院患者延べ数!E36*1000)=TRUE,"",【シート２】転倒転落事故発生件数!E36/【シート１】入院患者延べ数!E36*1000)</f>
        <v/>
      </c>
      <c r="F36" s="6" t="str">
        <f>IF(ISERROR(【シート２】転倒転落事故発生件数!F36/【シート１】入院患者延べ数!F36*1000)=TRUE,"",【シート２】転倒転落事故発生件数!F36/【シート１】入院患者延べ数!F36*1000)</f>
        <v/>
      </c>
      <c r="G36" s="6" t="str">
        <f>IF(ISERROR(【シート２】転倒転落事故発生件数!G36/【シート１】入院患者延べ数!G36*1000)=TRUE,"",【シート２】転倒転落事故発生件数!G36/【シート１】入院患者延べ数!G36*1000)</f>
        <v/>
      </c>
      <c r="H36" s="6" t="str">
        <f>IF(ISERROR(【シート２】転倒転落事故発生件数!H36/【シート１】入院患者延べ数!H36*1000)=TRUE,"",【シート２】転倒転落事故発生件数!H36/【シート１】入院患者延べ数!H36*1000)</f>
        <v/>
      </c>
      <c r="I36" s="6" t="str">
        <f>IF(ISERROR(【シート２】転倒転落事故発生件数!I36/【シート１】入院患者延べ数!I36*1000)=TRUE,"",【シート２】転倒転落事故発生件数!I36/【シート１】入院患者延べ数!I36*1000)</f>
        <v/>
      </c>
      <c r="J36" s="6" t="str">
        <f>IF(ISERROR(【シート２】転倒転落事故発生件数!J36/【シート１】入院患者延べ数!J36*1000)=TRUE,"",【シート２】転倒転落事故発生件数!J36/【シート１】入院患者延べ数!J36*1000)</f>
        <v/>
      </c>
      <c r="K36" s="6" t="str">
        <f>IF(ISERROR(【シート２】転倒転落事故発生件数!K36/【シート１】入院患者延べ数!K36*1000)=TRUE,"",【シート２】転倒転落事故発生件数!K36/【シート１】入院患者延べ数!K36*1000)</f>
        <v/>
      </c>
      <c r="L36" s="9">
        <f>IF(ISERROR(【シート２】転倒転落事故発生件数!L36/【シート１】入院患者延べ数!L36*1000)=TRUE,"",【シート２】転倒転落事故発生件数!L36/【シート１】入院患者延べ数!L36*1000)</f>
        <v>1.9607843137254901</v>
      </c>
      <c r="M36" s="4"/>
    </row>
    <row r="37" spans="1:13" x14ac:dyDescent="0.3">
      <c r="A37" s="45" t="str">
        <f>【シート１】入院患者延べ数!A37</f>
        <v>2023.12</v>
      </c>
      <c r="B37" s="25">
        <f>IF(ISERROR(【シート２】転倒転落事故発生件数!B37/【シート１】入院患者延べ数!B37*1000)=TRUE,"",【シート２】転倒転落事故発生件数!B37/【シート１】入院患者延べ数!B37*1000)</f>
        <v>0.970873786407767</v>
      </c>
      <c r="C37" s="6" t="str">
        <f>IF(ISERROR(【シート２】転倒転落事故発生件数!C37/【シート１】入院患者延べ数!C37*1000)=TRUE,"",【シート２】転倒転落事故発生件数!C37/【シート１】入院患者延べ数!C37*1000)</f>
        <v/>
      </c>
      <c r="D37" s="6" t="str">
        <f>IF(ISERROR(【シート２】転倒転落事故発生件数!D37/【シート１】入院患者延べ数!D37*1000)=TRUE,"",【シート２】転倒転落事故発生件数!D37/【シート１】入院患者延べ数!D37*1000)</f>
        <v/>
      </c>
      <c r="E37" s="6" t="str">
        <f>IF(ISERROR(【シート２】転倒転落事故発生件数!E37/【シート１】入院患者延べ数!E37*1000)=TRUE,"",【シート２】転倒転落事故発生件数!E37/【シート１】入院患者延べ数!E37*1000)</f>
        <v/>
      </c>
      <c r="F37" s="6" t="str">
        <f>IF(ISERROR(【シート２】転倒転落事故発生件数!F37/【シート１】入院患者延べ数!F37*1000)=TRUE,"",【シート２】転倒転落事故発生件数!F37/【シート１】入院患者延べ数!F37*1000)</f>
        <v/>
      </c>
      <c r="G37" s="6" t="str">
        <f>IF(ISERROR(【シート２】転倒転落事故発生件数!G37/【シート１】入院患者延べ数!G37*1000)=TRUE,"",【シート２】転倒転落事故発生件数!G37/【シート１】入院患者延べ数!G37*1000)</f>
        <v/>
      </c>
      <c r="H37" s="6" t="str">
        <f>IF(ISERROR(【シート２】転倒転落事故発生件数!H37/【シート１】入院患者延べ数!H37*1000)=TRUE,"",【シート２】転倒転落事故発生件数!H37/【シート１】入院患者延べ数!H37*1000)</f>
        <v/>
      </c>
      <c r="I37" s="6" t="str">
        <f>IF(ISERROR(【シート２】転倒転落事故発生件数!I37/【シート１】入院患者延べ数!I37*1000)=TRUE,"",【シート２】転倒転落事故発生件数!I37/【シート１】入院患者延べ数!I37*1000)</f>
        <v/>
      </c>
      <c r="J37" s="6" t="str">
        <f>IF(ISERROR(【シート２】転倒転落事故発生件数!J37/【シート１】入院患者延べ数!J37*1000)=TRUE,"",【シート２】転倒転落事故発生件数!J37/【シート１】入院患者延べ数!J37*1000)</f>
        <v/>
      </c>
      <c r="K37" s="6" t="str">
        <f>IF(ISERROR(【シート２】転倒転落事故発生件数!K37/【シート１】入院患者延べ数!K37*1000)=TRUE,"",【シート２】転倒転落事故発生件数!K37/【シート１】入院患者延べ数!K37*1000)</f>
        <v/>
      </c>
      <c r="L37" s="9">
        <f>IF(ISERROR(【シート２】転倒転落事故発生件数!L37/【シート１】入院患者延べ数!L37*1000)=TRUE,"",【シート２】転倒転落事故発生件数!L37/【シート１】入院患者延べ数!L37*1000)</f>
        <v>0.970873786407767</v>
      </c>
      <c r="M37" s="4"/>
    </row>
    <row r="38" spans="1:13" x14ac:dyDescent="0.3">
      <c r="A38" s="45" t="str">
        <f>【シート１】入院患者延べ数!A38</f>
        <v>2024.01</v>
      </c>
      <c r="B38" s="25">
        <f>IF(ISERROR(【シート２】転倒転落事故発生件数!B38/【シート１】入院患者延べ数!B38*1000)=TRUE,"",【シート２】転倒転落事故発生件数!B38/【シート１】入院患者延べ数!B38*1000)</f>
        <v>0</v>
      </c>
      <c r="C38" s="6" t="str">
        <f>IF(ISERROR(【シート２】転倒転落事故発生件数!C38/【シート１】入院患者延べ数!C38*1000)=TRUE,"",【シート２】転倒転落事故発生件数!C38/【シート１】入院患者延べ数!C38*1000)</f>
        <v/>
      </c>
      <c r="D38" s="6" t="str">
        <f>IF(ISERROR(【シート２】転倒転落事故発生件数!D38/【シート１】入院患者延べ数!D38*1000)=TRUE,"",【シート２】転倒転落事故発生件数!D38/【シート１】入院患者延べ数!D38*1000)</f>
        <v/>
      </c>
      <c r="E38" s="6" t="str">
        <f>IF(ISERROR(【シート２】転倒転落事故発生件数!E38/【シート１】入院患者延べ数!E38*1000)=TRUE,"",【シート２】転倒転落事故発生件数!E38/【シート１】入院患者延べ数!E38*1000)</f>
        <v/>
      </c>
      <c r="F38" s="6" t="str">
        <f>IF(ISERROR(【シート２】転倒転落事故発生件数!F38/【シート１】入院患者延べ数!F38*1000)=TRUE,"",【シート２】転倒転落事故発生件数!F38/【シート１】入院患者延べ数!F38*1000)</f>
        <v/>
      </c>
      <c r="G38" s="6" t="str">
        <f>IF(ISERROR(【シート２】転倒転落事故発生件数!G38/【シート１】入院患者延べ数!G38*1000)=TRUE,"",【シート２】転倒転落事故発生件数!G38/【シート１】入院患者延べ数!G38*1000)</f>
        <v/>
      </c>
      <c r="H38" s="6" t="str">
        <f>IF(ISERROR(【シート２】転倒転落事故発生件数!H38/【シート１】入院患者延べ数!H38*1000)=TRUE,"",【シート２】転倒転落事故発生件数!H38/【シート１】入院患者延べ数!H38*1000)</f>
        <v/>
      </c>
      <c r="I38" s="6" t="str">
        <f>IF(ISERROR(【シート２】転倒転落事故発生件数!I38/【シート１】入院患者延べ数!I38*1000)=TRUE,"",【シート２】転倒転落事故発生件数!I38/【シート１】入院患者延べ数!I38*1000)</f>
        <v/>
      </c>
      <c r="J38" s="6" t="str">
        <f>IF(ISERROR(【シート２】転倒転落事故発生件数!J38/【シート１】入院患者延べ数!J38*1000)=TRUE,"",【シート２】転倒転落事故発生件数!J38/【シート１】入院患者延べ数!J38*1000)</f>
        <v/>
      </c>
      <c r="K38" s="6" t="str">
        <f>IF(ISERROR(【シート２】転倒転落事故発生件数!K38/【シート１】入院患者延べ数!K38*1000)=TRUE,"",【シート２】転倒転落事故発生件数!K38/【シート１】入院患者延べ数!K38*1000)</f>
        <v/>
      </c>
      <c r="L38" s="9">
        <f>IF(ISERROR(【シート２】転倒転落事故発生件数!L38/【シート１】入院患者延べ数!L38*1000)=TRUE,"",【シート２】転倒転落事故発生件数!L38/【シート１】入院患者延べ数!L38*1000)</f>
        <v>0</v>
      </c>
      <c r="M38" s="4"/>
    </row>
    <row r="39" spans="1:13" x14ac:dyDescent="0.3">
      <c r="A39" s="45" t="str">
        <f>【シート１】入院患者延べ数!A39</f>
        <v>2024.02</v>
      </c>
      <c r="B39" s="25">
        <f>IF(ISERROR(【シート２】転倒転落事故発生件数!B39/【シート１】入院患者延べ数!B39*1000)=TRUE,"",【シート２】転倒転落事故発生件数!B39/【シート１】入院患者延べ数!B39*1000)</f>
        <v>1.9047619047619047</v>
      </c>
      <c r="C39" s="6" t="str">
        <f>IF(ISERROR(【シート２】転倒転落事故発生件数!C39/【シート１】入院患者延べ数!C39*1000)=TRUE,"",【シート２】転倒転落事故発生件数!C39/【シート１】入院患者延べ数!C39*1000)</f>
        <v/>
      </c>
      <c r="D39" s="6" t="str">
        <f>IF(ISERROR(【シート２】転倒転落事故発生件数!D39/【シート１】入院患者延べ数!D39*1000)=TRUE,"",【シート２】転倒転落事故発生件数!D39/【シート１】入院患者延べ数!D39*1000)</f>
        <v/>
      </c>
      <c r="E39" s="6" t="str">
        <f>IF(ISERROR(【シート２】転倒転落事故発生件数!E39/【シート１】入院患者延べ数!E39*1000)=TRUE,"",【シート２】転倒転落事故発生件数!E39/【シート１】入院患者延べ数!E39*1000)</f>
        <v/>
      </c>
      <c r="F39" s="6" t="str">
        <f>IF(ISERROR(【シート２】転倒転落事故発生件数!F39/【シート１】入院患者延べ数!F39*1000)=TRUE,"",【シート２】転倒転落事故発生件数!F39/【シート１】入院患者延べ数!F39*1000)</f>
        <v/>
      </c>
      <c r="G39" s="6" t="str">
        <f>IF(ISERROR(【シート２】転倒転落事故発生件数!G39/【シート１】入院患者延べ数!G39*1000)=TRUE,"",【シート２】転倒転落事故発生件数!G39/【シート１】入院患者延べ数!G39*1000)</f>
        <v/>
      </c>
      <c r="H39" s="6" t="str">
        <f>IF(ISERROR(【シート２】転倒転落事故発生件数!H39/【シート１】入院患者延べ数!H39*1000)=TRUE,"",【シート２】転倒転落事故発生件数!H39/【シート１】入院患者延べ数!H39*1000)</f>
        <v/>
      </c>
      <c r="I39" s="6" t="str">
        <f>IF(ISERROR(【シート２】転倒転落事故発生件数!I39/【シート１】入院患者延べ数!I39*1000)=TRUE,"",【シート２】転倒転落事故発生件数!I39/【シート１】入院患者延べ数!I39*1000)</f>
        <v/>
      </c>
      <c r="J39" s="6" t="str">
        <f>IF(ISERROR(【シート２】転倒転落事故発生件数!J39/【シート１】入院患者延べ数!J39*1000)=TRUE,"",【シート２】転倒転落事故発生件数!J39/【シート１】入院患者延べ数!J39*1000)</f>
        <v/>
      </c>
      <c r="K39" s="6" t="str">
        <f>IF(ISERROR(【シート２】転倒転落事故発生件数!K39/【シート１】入院患者延べ数!K39*1000)=TRUE,"",【シート２】転倒転落事故発生件数!K39/【シート１】入院患者延べ数!K39*1000)</f>
        <v/>
      </c>
      <c r="L39" s="9">
        <f>IF(ISERROR(【シート２】転倒転落事故発生件数!L39/【シート１】入院患者延べ数!L39*1000)=TRUE,"",【シート２】転倒転落事故発生件数!L39/【シート１】入院患者延べ数!L39*1000)</f>
        <v>1.9047619047619047</v>
      </c>
      <c r="M39" s="4"/>
    </row>
    <row r="40" spans="1:13" x14ac:dyDescent="0.3">
      <c r="A40" s="45" t="str">
        <f>【シート１】入院患者延べ数!A40</f>
        <v>2024.03</v>
      </c>
      <c r="B40" s="25">
        <f>IF(ISERROR(【シート２】転倒転落事故発生件数!B40/【シート１】入院患者延べ数!B40*1000)=TRUE,"",【シート２】転倒転落事故発生件数!B40/【シート１】入院患者延べ数!B40*1000)</f>
        <v>1.8867924528301887</v>
      </c>
      <c r="C40" s="6" t="str">
        <f>IF(ISERROR(【シート２】転倒転落事故発生件数!C40/【シート１】入院患者延べ数!C40*1000)=TRUE,"",【シート２】転倒転落事故発生件数!C40/【シート１】入院患者延べ数!C40*1000)</f>
        <v/>
      </c>
      <c r="D40" s="6" t="str">
        <f>IF(ISERROR(【シート２】転倒転落事故発生件数!D40/【シート１】入院患者延べ数!D40*1000)=TRUE,"",【シート２】転倒転落事故発生件数!D40/【シート１】入院患者延べ数!D40*1000)</f>
        <v/>
      </c>
      <c r="E40" s="6" t="str">
        <f>IF(ISERROR(【シート２】転倒転落事故発生件数!E40/【シート１】入院患者延べ数!E40*1000)=TRUE,"",【シート２】転倒転落事故発生件数!E40/【シート１】入院患者延べ数!E40*1000)</f>
        <v/>
      </c>
      <c r="F40" s="6" t="str">
        <f>IF(ISERROR(【シート２】転倒転落事故発生件数!F40/【シート１】入院患者延べ数!F40*1000)=TRUE,"",【シート２】転倒転落事故発生件数!F40/【シート１】入院患者延べ数!F40*1000)</f>
        <v/>
      </c>
      <c r="G40" s="6" t="str">
        <f>IF(ISERROR(【シート２】転倒転落事故発生件数!G40/【シート１】入院患者延べ数!G40*1000)=TRUE,"",【シート２】転倒転落事故発生件数!G40/【シート１】入院患者延べ数!G40*1000)</f>
        <v/>
      </c>
      <c r="H40" s="6" t="str">
        <f>IF(ISERROR(【シート２】転倒転落事故発生件数!H40/【シート１】入院患者延べ数!H40*1000)=TRUE,"",【シート２】転倒転落事故発生件数!H40/【シート１】入院患者延べ数!H40*1000)</f>
        <v/>
      </c>
      <c r="I40" s="6" t="str">
        <f>IF(ISERROR(【シート２】転倒転落事故発生件数!I40/【シート１】入院患者延べ数!I40*1000)=TRUE,"",【シート２】転倒転落事故発生件数!I40/【シート１】入院患者延べ数!I40*1000)</f>
        <v/>
      </c>
      <c r="J40" s="6" t="str">
        <f>IF(ISERROR(【シート２】転倒転落事故発生件数!J40/【シート１】入院患者延べ数!J40*1000)=TRUE,"",【シート２】転倒転落事故発生件数!J40/【シート１】入院患者延べ数!J40*1000)</f>
        <v/>
      </c>
      <c r="K40" s="6" t="str">
        <f>IF(ISERROR(【シート２】転倒転落事故発生件数!K40/【シート１】入院患者延べ数!K40*1000)=TRUE,"",【シート２】転倒転落事故発生件数!K40/【シート１】入院患者延べ数!K40*1000)</f>
        <v/>
      </c>
      <c r="L40" s="9">
        <f>IF(ISERROR(【シート２】転倒転落事故発生件数!L40/【シート１】入院患者延べ数!L40*1000)=TRUE,"",【シート２】転倒転落事故発生件数!L40/【シート１】入院患者延べ数!L40*1000)</f>
        <v>1.8867924528301887</v>
      </c>
      <c r="M40" s="4"/>
    </row>
    <row r="41" spans="1:13" x14ac:dyDescent="0.3">
      <c r="A41" s="45" t="str">
        <f>【シート１】入院患者延べ数!A41</f>
        <v>2024.04</v>
      </c>
      <c r="B41" s="25">
        <f>IF(ISERROR(【シート２】転倒転落事故発生件数!B41/【シート１】入院患者延べ数!B41*1000)=TRUE,"",【シート２】転倒転落事故発生件数!B41/【シート１】入院患者延べ数!B41*1000)</f>
        <v>0.95238095238095233</v>
      </c>
      <c r="C41" s="6" t="str">
        <f>IF(ISERROR(【シート２】転倒転落事故発生件数!C41/【シート１】入院患者延べ数!C41*1000)=TRUE,"",【シート２】転倒転落事故発生件数!C41/【シート１】入院患者延べ数!C41*1000)</f>
        <v/>
      </c>
      <c r="D41" s="6" t="str">
        <f>IF(ISERROR(【シート２】転倒転落事故発生件数!D41/【シート１】入院患者延べ数!D41*1000)=TRUE,"",【シート２】転倒転落事故発生件数!D41/【シート１】入院患者延べ数!D41*1000)</f>
        <v/>
      </c>
      <c r="E41" s="6" t="str">
        <f>IF(ISERROR(【シート２】転倒転落事故発生件数!E41/【シート１】入院患者延べ数!E41*1000)=TRUE,"",【シート２】転倒転落事故発生件数!E41/【シート１】入院患者延べ数!E41*1000)</f>
        <v/>
      </c>
      <c r="F41" s="6" t="str">
        <f>IF(ISERROR(【シート２】転倒転落事故発生件数!F41/【シート１】入院患者延べ数!F41*1000)=TRUE,"",【シート２】転倒転落事故発生件数!F41/【シート１】入院患者延べ数!F41*1000)</f>
        <v/>
      </c>
      <c r="G41" s="6" t="str">
        <f>IF(ISERROR(【シート２】転倒転落事故発生件数!G41/【シート１】入院患者延べ数!G41*1000)=TRUE,"",【シート２】転倒転落事故発生件数!G41/【シート１】入院患者延べ数!G41*1000)</f>
        <v/>
      </c>
      <c r="H41" s="6" t="str">
        <f>IF(ISERROR(【シート２】転倒転落事故発生件数!H41/【シート１】入院患者延べ数!H41*1000)=TRUE,"",【シート２】転倒転落事故発生件数!H41/【シート１】入院患者延べ数!H41*1000)</f>
        <v/>
      </c>
      <c r="I41" s="6" t="str">
        <f>IF(ISERROR(【シート２】転倒転落事故発生件数!I41/【シート１】入院患者延べ数!I41*1000)=TRUE,"",【シート２】転倒転落事故発生件数!I41/【シート１】入院患者延べ数!I41*1000)</f>
        <v/>
      </c>
      <c r="J41" s="6" t="str">
        <f>IF(ISERROR(【シート２】転倒転落事故発生件数!J41/【シート１】入院患者延べ数!J41*1000)=TRUE,"",【シート２】転倒転落事故発生件数!J41/【シート１】入院患者延べ数!J41*1000)</f>
        <v/>
      </c>
      <c r="K41" s="6" t="str">
        <f>IF(ISERROR(【シート２】転倒転落事故発生件数!K41/【シート１】入院患者延べ数!K41*1000)=TRUE,"",【シート２】転倒転落事故発生件数!K41/【シート１】入院患者延べ数!K41*1000)</f>
        <v/>
      </c>
      <c r="L41" s="9">
        <f>IF(ISERROR(【シート２】転倒転落事故発生件数!L41/【シート１】入院患者延べ数!L41*1000)=TRUE,"",【シート２】転倒転落事故発生件数!L41/【シート１】入院患者延べ数!L41*1000)</f>
        <v>0.95238095238095233</v>
      </c>
      <c r="M41" s="4"/>
    </row>
    <row r="42" spans="1:13" x14ac:dyDescent="0.3">
      <c r="A42" s="45" t="str">
        <f>【シート１】入院患者延べ数!A41</f>
        <v>2024.04</v>
      </c>
      <c r="B42" s="25">
        <f>IF(ISERROR(【シート２】転倒転落事故発生件数!B42/【シート１】入院患者延べ数!B42*1000)=TRUE,"",【シート２】転倒転落事故発生件数!B42/【シート１】入院患者延べ数!B42*1000)</f>
        <v>0</v>
      </c>
      <c r="C42" s="6" t="str">
        <f>IF(ISERROR(【シート２】転倒転落事故発生件数!C42/【シート１】入院患者延べ数!C42*1000)=TRUE,"",【シート２】転倒転落事故発生件数!C42/【シート１】入院患者延べ数!C42*1000)</f>
        <v/>
      </c>
      <c r="D42" s="6" t="str">
        <f>IF(ISERROR(【シート２】転倒転落事故発生件数!D42/【シート１】入院患者延べ数!D42*1000)=TRUE,"",【シート２】転倒転落事故発生件数!D42/【シート１】入院患者延べ数!D42*1000)</f>
        <v/>
      </c>
      <c r="E42" s="6" t="str">
        <f>IF(ISERROR(【シート２】転倒転落事故発生件数!E42/【シート１】入院患者延べ数!E42*1000)=TRUE,"",【シート２】転倒転落事故発生件数!E42/【シート１】入院患者延べ数!E42*1000)</f>
        <v/>
      </c>
      <c r="F42" s="6" t="str">
        <f>IF(ISERROR(【シート２】転倒転落事故発生件数!F42/【シート１】入院患者延べ数!F42*1000)=TRUE,"",【シート２】転倒転落事故発生件数!F42/【シート１】入院患者延べ数!F42*1000)</f>
        <v/>
      </c>
      <c r="G42" s="6" t="str">
        <f>IF(ISERROR(【シート２】転倒転落事故発生件数!G42/【シート１】入院患者延べ数!G42*1000)=TRUE,"",【シート２】転倒転落事故発生件数!G42/【シート１】入院患者延べ数!G42*1000)</f>
        <v/>
      </c>
      <c r="H42" s="6" t="str">
        <f>IF(ISERROR(【シート２】転倒転落事故発生件数!H42/【シート１】入院患者延べ数!H42*1000)=TRUE,"",【シート２】転倒転落事故発生件数!H42/【シート１】入院患者延べ数!H42*1000)</f>
        <v/>
      </c>
      <c r="I42" s="6" t="str">
        <f>IF(ISERROR(【シート２】転倒転落事故発生件数!I42/【シート１】入院患者延べ数!I42*1000)=TRUE,"",【シート２】転倒転落事故発生件数!I42/【シート１】入院患者延べ数!I42*1000)</f>
        <v/>
      </c>
      <c r="J42" s="6" t="str">
        <f>IF(ISERROR(【シート２】転倒転落事故発生件数!J42/【シート１】入院患者延べ数!J42*1000)=TRUE,"",【シート２】転倒転落事故発生件数!J42/【シート１】入院患者延べ数!J42*1000)</f>
        <v/>
      </c>
      <c r="K42" s="6" t="str">
        <f>IF(ISERROR(【シート２】転倒転落事故発生件数!K42/【シート１】入院患者延べ数!K42*1000)=TRUE,"",【シート２】転倒転落事故発生件数!K42/【シート１】入院患者延べ数!K42*1000)</f>
        <v/>
      </c>
      <c r="L42" s="9">
        <f>IF(ISERROR(【シート２】転倒転落事故発生件数!L42/【シート１】入院患者延べ数!L42*1000)=TRUE,"",【シート２】転倒転落事故発生件数!L42/【シート１】入院患者延べ数!L42*1000)</f>
        <v>0</v>
      </c>
      <c r="M42" s="4"/>
    </row>
    <row r="43" spans="1:13" x14ac:dyDescent="0.3">
      <c r="A43" s="45" t="str">
        <f>【シート１】入院患者延べ数!A42</f>
        <v>2024.05</v>
      </c>
      <c r="B43" s="25">
        <f>IF(ISERROR(【シート２】転倒転落事故発生件数!B43/【シート１】入院患者延べ数!B43*1000)=TRUE,"",【シート２】転倒転落事故発生件数!B43/【シート１】入院患者延べ数!B43*1000)</f>
        <v>1.941747572815534</v>
      </c>
      <c r="C43" s="6" t="str">
        <f>IF(ISERROR(【シート２】転倒転落事故発生件数!C43/【シート１】入院患者延べ数!C43*1000)=TRUE,"",【シート２】転倒転落事故発生件数!C43/【シート１】入院患者延べ数!C43*1000)</f>
        <v/>
      </c>
      <c r="D43" s="6" t="str">
        <f>IF(ISERROR(【シート２】転倒転落事故発生件数!D43/【シート１】入院患者延べ数!D43*1000)=TRUE,"",【シート２】転倒転落事故発生件数!D43/【シート１】入院患者延べ数!D43*1000)</f>
        <v/>
      </c>
      <c r="E43" s="6" t="str">
        <f>IF(ISERROR(【シート２】転倒転落事故発生件数!E43/【シート１】入院患者延べ数!E43*1000)=TRUE,"",【シート２】転倒転落事故発生件数!E43/【シート１】入院患者延べ数!E43*1000)</f>
        <v/>
      </c>
      <c r="F43" s="6" t="str">
        <f>IF(ISERROR(【シート２】転倒転落事故発生件数!F43/【シート１】入院患者延べ数!F43*1000)=TRUE,"",【シート２】転倒転落事故発生件数!F43/【シート１】入院患者延べ数!F43*1000)</f>
        <v/>
      </c>
      <c r="G43" s="6" t="str">
        <f>IF(ISERROR(【シート２】転倒転落事故発生件数!G43/【シート１】入院患者延べ数!G43*1000)=TRUE,"",【シート２】転倒転落事故発生件数!G43/【シート１】入院患者延べ数!G43*1000)</f>
        <v/>
      </c>
      <c r="H43" s="6" t="str">
        <f>IF(ISERROR(【シート２】転倒転落事故発生件数!H43/【シート１】入院患者延べ数!H43*1000)=TRUE,"",【シート２】転倒転落事故発生件数!H43/【シート１】入院患者延べ数!H43*1000)</f>
        <v/>
      </c>
      <c r="I43" s="6" t="str">
        <f>IF(ISERROR(【シート２】転倒転落事故発生件数!I43/【シート１】入院患者延べ数!I43*1000)=TRUE,"",【シート２】転倒転落事故発生件数!I43/【シート１】入院患者延べ数!I43*1000)</f>
        <v/>
      </c>
      <c r="J43" s="6" t="str">
        <f>IF(ISERROR(【シート２】転倒転落事故発生件数!J43/【シート１】入院患者延べ数!J43*1000)=TRUE,"",【シート２】転倒転落事故発生件数!J43/【シート１】入院患者延べ数!J43*1000)</f>
        <v/>
      </c>
      <c r="K43" s="6" t="str">
        <f>IF(ISERROR(【シート２】転倒転落事故発生件数!K43/【シート１】入院患者延べ数!K43*1000)=TRUE,"",【シート２】転倒転落事故発生件数!K43/【シート１】入院患者延べ数!K43*1000)</f>
        <v/>
      </c>
      <c r="L43" s="9">
        <f>IF(ISERROR(【シート２】転倒転落事故発生件数!L43/【シート１】入院患者延べ数!L43*1000)=TRUE,"",【シート２】転倒転落事故発生件数!L43/【シート１】入院患者延べ数!L43*1000)</f>
        <v>1.941747572815534</v>
      </c>
      <c r="M43" s="4"/>
    </row>
    <row r="44" spans="1:13" x14ac:dyDescent="0.3">
      <c r="A44" s="45" t="str">
        <f>【シート１】入院患者延べ数!A44</f>
        <v>2024.07</v>
      </c>
      <c r="B44" s="25">
        <f>IF(ISERROR(【シート２】転倒転落事故発生件数!B44/【シート１】入院患者延べ数!B44*1000)=TRUE,"",【シート２】転倒転落事故発生件数!B44/【シート１】入院患者延べ数!B44*1000)</f>
        <v>1.9607843137254901</v>
      </c>
      <c r="C44" s="6" t="str">
        <f>IF(ISERROR(【シート２】転倒転落事故発生件数!C44/【シート１】入院患者延べ数!C44*1000)=TRUE,"",【シート２】転倒転落事故発生件数!C44/【シート１】入院患者延べ数!C44*1000)</f>
        <v/>
      </c>
      <c r="D44" s="6" t="str">
        <f>IF(ISERROR(【シート２】転倒転落事故発生件数!D44/【シート１】入院患者延べ数!D44*1000)=TRUE,"",【シート２】転倒転落事故発生件数!D44/【シート１】入院患者延べ数!D44*1000)</f>
        <v/>
      </c>
      <c r="E44" s="6" t="str">
        <f>IF(ISERROR(【シート２】転倒転落事故発生件数!E44/【シート１】入院患者延べ数!E44*1000)=TRUE,"",【シート２】転倒転落事故発生件数!E44/【シート１】入院患者延べ数!E44*1000)</f>
        <v/>
      </c>
      <c r="F44" s="6" t="str">
        <f>IF(ISERROR(【シート２】転倒転落事故発生件数!F44/【シート１】入院患者延べ数!F44*1000)=TRUE,"",【シート２】転倒転落事故発生件数!F44/【シート１】入院患者延べ数!F44*1000)</f>
        <v/>
      </c>
      <c r="G44" s="6" t="str">
        <f>IF(ISERROR(【シート２】転倒転落事故発生件数!G44/【シート１】入院患者延べ数!G44*1000)=TRUE,"",【シート２】転倒転落事故発生件数!G44/【シート１】入院患者延べ数!G44*1000)</f>
        <v/>
      </c>
      <c r="H44" s="6" t="str">
        <f>IF(ISERROR(【シート２】転倒転落事故発生件数!H44/【シート１】入院患者延べ数!H44*1000)=TRUE,"",【シート２】転倒転落事故発生件数!H44/【シート１】入院患者延べ数!H44*1000)</f>
        <v/>
      </c>
      <c r="I44" s="6" t="str">
        <f>IF(ISERROR(【シート２】転倒転落事故発生件数!I44/【シート１】入院患者延べ数!I44*1000)=TRUE,"",【シート２】転倒転落事故発生件数!I44/【シート１】入院患者延べ数!I44*1000)</f>
        <v/>
      </c>
      <c r="J44" s="6" t="str">
        <f>IF(ISERROR(【シート２】転倒転落事故発生件数!J44/【シート１】入院患者延べ数!J44*1000)=TRUE,"",【シート２】転倒転落事故発生件数!J44/【シート１】入院患者延べ数!J44*1000)</f>
        <v/>
      </c>
      <c r="K44" s="6" t="str">
        <f>IF(ISERROR(【シート２】転倒転落事故発生件数!K44/【シート１】入院患者延べ数!K44*1000)=TRUE,"",【シート２】転倒転落事故発生件数!K44/【シート１】入院患者延べ数!K44*1000)</f>
        <v/>
      </c>
      <c r="L44" s="9">
        <f>IF(ISERROR(【シート２】転倒転落事故発生件数!L44/【シート１】入院患者延べ数!L44*1000)=TRUE,"",【シート２】転倒転落事故発生件数!L44/【シート１】入院患者延べ数!L44*1000)</f>
        <v>1.9607843137254901</v>
      </c>
      <c r="M44" s="4"/>
    </row>
    <row r="45" spans="1:13" x14ac:dyDescent="0.3">
      <c r="A45" s="45" t="str">
        <f>【シート１】入院患者延べ数!A45</f>
        <v>2024.08</v>
      </c>
      <c r="B45" s="25">
        <f>IF(ISERROR(【シート２】転倒転落事故発生件数!B45/【シート１】入院患者延べ数!B45*1000)=TRUE,"",【シート２】転倒転落事故発生件数!B45/【シート１】入院患者延べ数!B45*1000)</f>
        <v>0.99009900990099009</v>
      </c>
      <c r="C45" s="6" t="str">
        <f>IF(ISERROR(【シート２】転倒転落事故発生件数!C45/【シート１】入院患者延べ数!C45*1000)=TRUE,"",【シート２】転倒転落事故発生件数!C45/【シート１】入院患者延べ数!C45*1000)</f>
        <v/>
      </c>
      <c r="D45" s="6" t="str">
        <f>IF(ISERROR(【シート２】転倒転落事故発生件数!D45/【シート１】入院患者延べ数!D45*1000)=TRUE,"",【シート２】転倒転落事故発生件数!D45/【シート１】入院患者延べ数!D45*1000)</f>
        <v/>
      </c>
      <c r="E45" s="6" t="str">
        <f>IF(ISERROR(【シート２】転倒転落事故発生件数!E45/【シート１】入院患者延べ数!E45*1000)=TRUE,"",【シート２】転倒転落事故発生件数!E45/【シート１】入院患者延べ数!E45*1000)</f>
        <v/>
      </c>
      <c r="F45" s="6" t="str">
        <f>IF(ISERROR(【シート２】転倒転落事故発生件数!F45/【シート１】入院患者延べ数!F45*1000)=TRUE,"",【シート２】転倒転落事故発生件数!F45/【シート１】入院患者延べ数!F45*1000)</f>
        <v/>
      </c>
      <c r="G45" s="6" t="str">
        <f>IF(ISERROR(【シート２】転倒転落事故発生件数!G45/【シート１】入院患者延べ数!G45*1000)=TRUE,"",【シート２】転倒転落事故発生件数!G45/【シート１】入院患者延べ数!G45*1000)</f>
        <v/>
      </c>
      <c r="H45" s="6" t="str">
        <f>IF(ISERROR(【シート２】転倒転落事故発生件数!H45/【シート１】入院患者延べ数!H45*1000)=TRUE,"",【シート２】転倒転落事故発生件数!H45/【シート１】入院患者延べ数!H45*1000)</f>
        <v/>
      </c>
      <c r="I45" s="6" t="str">
        <f>IF(ISERROR(【シート２】転倒転落事故発生件数!I45/【シート１】入院患者延べ数!I45*1000)=TRUE,"",【シート２】転倒転落事故発生件数!I45/【シート１】入院患者延べ数!I45*1000)</f>
        <v/>
      </c>
      <c r="J45" s="6" t="str">
        <f>IF(ISERROR(【シート２】転倒転落事故発生件数!J45/【シート１】入院患者延べ数!J45*1000)=TRUE,"",【シート２】転倒転落事故発生件数!J45/【シート１】入院患者延べ数!J45*1000)</f>
        <v/>
      </c>
      <c r="K45" s="6" t="str">
        <f>IF(ISERROR(【シート２】転倒転落事故発生件数!K45/【シート１】入院患者延べ数!K45*1000)=TRUE,"",【シート２】転倒転落事故発生件数!K45/【シート１】入院患者延べ数!K45*1000)</f>
        <v/>
      </c>
      <c r="L45" s="9">
        <f>IF(ISERROR(【シート２】転倒転落事故発生件数!L45/【シート１】入院患者延べ数!L45*1000)=TRUE,"",【シート２】転倒転落事故発生件数!L45/【シート１】入院患者延べ数!L45*1000)</f>
        <v>0.99009900990099009</v>
      </c>
      <c r="M45" s="4"/>
    </row>
    <row r="46" spans="1:13" x14ac:dyDescent="0.3">
      <c r="A46" s="45" t="str">
        <f>【シート１】入院患者延べ数!A46</f>
        <v>2024.09</v>
      </c>
      <c r="B46" s="25">
        <f>IF(ISERROR(【シート２】転倒転落事故発生件数!B46/【シート１】入院患者延べ数!B46*1000)=TRUE,"",【シート２】転倒転落事故発生件数!B46/【シート１】入院患者延べ数!B46*1000)</f>
        <v>0</v>
      </c>
      <c r="C46" s="6" t="str">
        <f>IF(ISERROR(【シート２】転倒転落事故発生件数!C46/【シート１】入院患者延べ数!C46*1000)=TRUE,"",【シート２】転倒転落事故発生件数!C46/【シート１】入院患者延べ数!C46*1000)</f>
        <v/>
      </c>
      <c r="D46" s="6" t="str">
        <f>IF(ISERROR(【シート２】転倒転落事故発生件数!D46/【シート１】入院患者延べ数!D46*1000)=TRUE,"",【シート２】転倒転落事故発生件数!D46/【シート１】入院患者延べ数!D46*1000)</f>
        <v/>
      </c>
      <c r="E46" s="6" t="str">
        <f>IF(ISERROR(【シート２】転倒転落事故発生件数!E46/【シート１】入院患者延べ数!E46*1000)=TRUE,"",【シート２】転倒転落事故発生件数!E46/【シート１】入院患者延べ数!E46*1000)</f>
        <v/>
      </c>
      <c r="F46" s="6" t="str">
        <f>IF(ISERROR(【シート２】転倒転落事故発生件数!F46/【シート１】入院患者延べ数!F46*1000)=TRUE,"",【シート２】転倒転落事故発生件数!F46/【シート１】入院患者延べ数!F46*1000)</f>
        <v/>
      </c>
      <c r="G46" s="6" t="str">
        <f>IF(ISERROR(【シート２】転倒転落事故発生件数!G46/【シート１】入院患者延べ数!G46*1000)=TRUE,"",【シート２】転倒転落事故発生件数!G46/【シート１】入院患者延べ数!G46*1000)</f>
        <v/>
      </c>
      <c r="H46" s="6" t="str">
        <f>IF(ISERROR(【シート２】転倒転落事故発生件数!H46/【シート１】入院患者延べ数!H46*1000)=TRUE,"",【シート２】転倒転落事故発生件数!H46/【シート１】入院患者延べ数!H46*1000)</f>
        <v/>
      </c>
      <c r="I46" s="6" t="str">
        <f>IF(ISERROR(【シート２】転倒転落事故発生件数!I46/【シート１】入院患者延べ数!I46*1000)=TRUE,"",【シート２】転倒転落事故発生件数!I46/【シート１】入院患者延べ数!I46*1000)</f>
        <v/>
      </c>
      <c r="J46" s="6" t="str">
        <f>IF(ISERROR(【シート２】転倒転落事故発生件数!J46/【シート１】入院患者延べ数!J46*1000)=TRUE,"",【シート２】転倒転落事故発生件数!J46/【シート１】入院患者延べ数!J46*1000)</f>
        <v/>
      </c>
      <c r="K46" s="6" t="str">
        <f>IF(ISERROR(【シート２】転倒転落事故発生件数!K46/【シート１】入院患者延べ数!K46*1000)=TRUE,"",【シート２】転倒転落事故発生件数!K46/【シート１】入院患者延べ数!K46*1000)</f>
        <v/>
      </c>
      <c r="L46" s="9">
        <f>IF(ISERROR(【シート２】転倒転落事故発生件数!L46/【シート１】入院患者延べ数!L46*1000)=TRUE,"",【シート２】転倒転落事故発生件数!L46/【シート１】入院患者延べ数!L46*1000)</f>
        <v>0</v>
      </c>
      <c r="M46" s="4"/>
    </row>
    <row r="47" spans="1:13" x14ac:dyDescent="0.3">
      <c r="A47" s="45" t="str">
        <f>【シート１】入院患者延べ数!A47</f>
        <v>2024.10</v>
      </c>
      <c r="B47" s="25">
        <f>IF(ISERROR(【シート２】転倒転落事故発生件数!B47/【シート１】入院患者延べ数!B47*1000)=TRUE,"",【シート２】転倒転落事故発生件数!B47/【シート１】入院患者延べ数!B47*1000)</f>
        <v>1.9801980198019802</v>
      </c>
      <c r="C47" s="6" t="str">
        <f>IF(ISERROR(【シート２】転倒転落事故発生件数!C47/【シート１】入院患者延べ数!C47*1000)=TRUE,"",【シート２】転倒転落事故発生件数!C47/【シート１】入院患者延べ数!C47*1000)</f>
        <v/>
      </c>
      <c r="D47" s="6" t="str">
        <f>IF(ISERROR(【シート２】転倒転落事故発生件数!D47/【シート１】入院患者延べ数!D47*1000)=TRUE,"",【シート２】転倒転落事故発生件数!D47/【シート１】入院患者延べ数!D47*1000)</f>
        <v/>
      </c>
      <c r="E47" s="6" t="str">
        <f>IF(ISERROR(【シート２】転倒転落事故発生件数!E47/【シート１】入院患者延べ数!E47*1000)=TRUE,"",【シート２】転倒転落事故発生件数!E47/【シート１】入院患者延べ数!E47*1000)</f>
        <v/>
      </c>
      <c r="F47" s="6" t="str">
        <f>IF(ISERROR(【シート２】転倒転落事故発生件数!F47/【シート１】入院患者延べ数!F47*1000)=TRUE,"",【シート２】転倒転落事故発生件数!F47/【シート１】入院患者延べ数!F47*1000)</f>
        <v/>
      </c>
      <c r="G47" s="6" t="str">
        <f>IF(ISERROR(【シート２】転倒転落事故発生件数!G47/【シート１】入院患者延べ数!G47*1000)=TRUE,"",【シート２】転倒転落事故発生件数!G47/【シート１】入院患者延べ数!G47*1000)</f>
        <v/>
      </c>
      <c r="H47" s="6" t="str">
        <f>IF(ISERROR(【シート２】転倒転落事故発生件数!H47/【シート１】入院患者延べ数!H47*1000)=TRUE,"",【シート２】転倒転落事故発生件数!H47/【シート１】入院患者延べ数!H47*1000)</f>
        <v/>
      </c>
      <c r="I47" s="6" t="str">
        <f>IF(ISERROR(【シート２】転倒転落事故発生件数!I47/【シート１】入院患者延べ数!I47*1000)=TRUE,"",【シート２】転倒転落事故発生件数!I47/【シート１】入院患者延べ数!I47*1000)</f>
        <v/>
      </c>
      <c r="J47" s="6" t="str">
        <f>IF(ISERROR(【シート２】転倒転落事故発生件数!J47/【シート１】入院患者延べ数!J47*1000)=TRUE,"",【シート２】転倒転落事故発生件数!J47/【シート１】入院患者延べ数!J47*1000)</f>
        <v/>
      </c>
      <c r="K47" s="6" t="str">
        <f>IF(ISERROR(【シート２】転倒転落事故発生件数!K47/【シート１】入院患者延べ数!K47*1000)=TRUE,"",【シート２】転倒転落事故発生件数!K47/【シート１】入院患者延べ数!K47*1000)</f>
        <v/>
      </c>
      <c r="L47" s="9">
        <f>IF(ISERROR(【シート２】転倒転落事故発生件数!L47/【シート１】入院患者延べ数!L47*1000)=TRUE,"",【シート２】転倒転落事故発生件数!L47/【シート１】入院患者延べ数!L47*1000)</f>
        <v>1.9801980198019802</v>
      </c>
      <c r="M47" s="4"/>
    </row>
    <row r="48" spans="1:13" x14ac:dyDescent="0.3">
      <c r="A48" s="45" t="str">
        <f>【シート１】入院患者延べ数!A48</f>
        <v>2024.11</v>
      </c>
      <c r="B48" s="25">
        <f>IF(ISERROR(【シート２】転倒転落事故発生件数!B48/【シート１】入院患者延べ数!B48*1000)=TRUE,"",【シート２】転倒転落事故発生件数!B48/【シート１】入院患者延べ数!B48*1000)</f>
        <v>0.98039215686274506</v>
      </c>
      <c r="C48" s="6" t="str">
        <f>IF(ISERROR(【シート２】転倒転落事故発生件数!C48/【シート１】入院患者延べ数!C48*1000)=TRUE,"",【シート２】転倒転落事故発生件数!C48/【シート１】入院患者延べ数!C48*1000)</f>
        <v/>
      </c>
      <c r="D48" s="6" t="str">
        <f>IF(ISERROR(【シート２】転倒転落事故発生件数!D48/【シート１】入院患者延べ数!D48*1000)=TRUE,"",【シート２】転倒転落事故発生件数!D48/【シート１】入院患者延べ数!D48*1000)</f>
        <v/>
      </c>
      <c r="E48" s="6" t="str">
        <f>IF(ISERROR(【シート２】転倒転落事故発生件数!E48/【シート１】入院患者延べ数!E48*1000)=TRUE,"",【シート２】転倒転落事故発生件数!E48/【シート１】入院患者延べ数!E48*1000)</f>
        <v/>
      </c>
      <c r="F48" s="6" t="str">
        <f>IF(ISERROR(【シート２】転倒転落事故発生件数!F48/【シート１】入院患者延べ数!F48*1000)=TRUE,"",【シート２】転倒転落事故発生件数!F48/【シート１】入院患者延べ数!F48*1000)</f>
        <v/>
      </c>
      <c r="G48" s="6" t="str">
        <f>IF(ISERROR(【シート２】転倒転落事故発生件数!G48/【シート１】入院患者延べ数!G48*1000)=TRUE,"",【シート２】転倒転落事故発生件数!G48/【シート１】入院患者延べ数!G48*1000)</f>
        <v/>
      </c>
      <c r="H48" s="6" t="str">
        <f>IF(ISERROR(【シート２】転倒転落事故発生件数!H48/【シート１】入院患者延べ数!H48*1000)=TRUE,"",【シート２】転倒転落事故発生件数!H48/【シート１】入院患者延べ数!H48*1000)</f>
        <v/>
      </c>
      <c r="I48" s="6" t="str">
        <f>IF(ISERROR(【シート２】転倒転落事故発生件数!I48/【シート１】入院患者延べ数!I48*1000)=TRUE,"",【シート２】転倒転落事故発生件数!I48/【シート１】入院患者延べ数!I48*1000)</f>
        <v/>
      </c>
      <c r="J48" s="6" t="str">
        <f>IF(ISERROR(【シート２】転倒転落事故発生件数!J48/【シート１】入院患者延べ数!J48*1000)=TRUE,"",【シート２】転倒転落事故発生件数!J48/【シート１】入院患者延べ数!J48*1000)</f>
        <v/>
      </c>
      <c r="K48" s="6" t="str">
        <f>IF(ISERROR(【シート２】転倒転落事故発生件数!K48/【シート１】入院患者延べ数!K48*1000)=TRUE,"",【シート２】転倒転落事故発生件数!K48/【シート１】入院患者延べ数!K48*1000)</f>
        <v/>
      </c>
      <c r="L48" s="9">
        <f>IF(ISERROR(【シート２】転倒転落事故発生件数!L48/【シート１】入院患者延べ数!L48*1000)=TRUE,"",【シート２】転倒転落事故発生件数!L48/【シート１】入院患者延べ数!L48*1000)</f>
        <v>0.98039215686274506</v>
      </c>
      <c r="M48" s="4"/>
    </row>
    <row r="49" spans="1:13" x14ac:dyDescent="0.3">
      <c r="A49" s="45" t="str">
        <f>【シート１】入院患者延べ数!A49</f>
        <v>2024.12</v>
      </c>
      <c r="B49" s="25">
        <f>IF(ISERROR(【シート２】転倒転落事故発生件数!B49/【シート１】入院患者延べ数!B49*1000)=TRUE,"",【シート２】転倒転落事故発生件数!B49/【シート１】入院患者延べ数!B49*1000)</f>
        <v>0</v>
      </c>
      <c r="C49" s="6" t="str">
        <f>IF(ISERROR(【シート２】転倒転落事故発生件数!C49/【シート１】入院患者延べ数!C49*1000)=TRUE,"",【シート２】転倒転落事故発生件数!C49/【シート１】入院患者延べ数!C49*1000)</f>
        <v/>
      </c>
      <c r="D49" s="6" t="str">
        <f>IF(ISERROR(【シート２】転倒転落事故発生件数!D49/【シート１】入院患者延べ数!D49*1000)=TRUE,"",【シート２】転倒転落事故発生件数!D49/【シート１】入院患者延べ数!D49*1000)</f>
        <v/>
      </c>
      <c r="E49" s="6" t="str">
        <f>IF(ISERROR(【シート２】転倒転落事故発生件数!E49/【シート１】入院患者延べ数!E49*1000)=TRUE,"",【シート２】転倒転落事故発生件数!E49/【シート１】入院患者延べ数!E49*1000)</f>
        <v/>
      </c>
      <c r="F49" s="6" t="str">
        <f>IF(ISERROR(【シート２】転倒転落事故発生件数!F49/【シート１】入院患者延べ数!F49*1000)=TRUE,"",【シート２】転倒転落事故発生件数!F49/【シート１】入院患者延べ数!F49*1000)</f>
        <v/>
      </c>
      <c r="G49" s="6" t="str">
        <f>IF(ISERROR(【シート２】転倒転落事故発生件数!G49/【シート１】入院患者延べ数!G49*1000)=TRUE,"",【シート２】転倒転落事故発生件数!G49/【シート１】入院患者延べ数!G49*1000)</f>
        <v/>
      </c>
      <c r="H49" s="6" t="str">
        <f>IF(ISERROR(【シート２】転倒転落事故発生件数!H49/【シート１】入院患者延べ数!H49*1000)=TRUE,"",【シート２】転倒転落事故発生件数!H49/【シート１】入院患者延べ数!H49*1000)</f>
        <v/>
      </c>
      <c r="I49" s="6" t="str">
        <f>IF(ISERROR(【シート２】転倒転落事故発生件数!I49/【シート１】入院患者延べ数!I49*1000)=TRUE,"",【シート２】転倒転落事故発生件数!I49/【シート１】入院患者延べ数!I49*1000)</f>
        <v/>
      </c>
      <c r="J49" s="6" t="str">
        <f>IF(ISERROR(【シート２】転倒転落事故発生件数!J49/【シート１】入院患者延べ数!J49*1000)=TRUE,"",【シート２】転倒転落事故発生件数!J49/【シート１】入院患者延べ数!J49*1000)</f>
        <v/>
      </c>
      <c r="K49" s="6" t="str">
        <f>IF(ISERROR(【シート２】転倒転落事故発生件数!K49/【シート１】入院患者延べ数!K49*1000)=TRUE,"",【シート２】転倒転落事故発生件数!K49/【シート１】入院患者延べ数!K49*1000)</f>
        <v/>
      </c>
      <c r="L49" s="9">
        <f>IF(ISERROR(【シート２】転倒転落事故発生件数!L49/【シート１】入院患者延べ数!L49*1000)=TRUE,"",【シート２】転倒転落事故発生件数!L49/【シート１】入院患者延べ数!L49*1000)</f>
        <v>0</v>
      </c>
      <c r="M49" s="4"/>
    </row>
    <row r="50" spans="1:13" x14ac:dyDescent="0.3">
      <c r="A50" s="45" t="str">
        <f>【シート１】入院患者延べ数!A50</f>
        <v>2025.01</v>
      </c>
      <c r="B50" s="25">
        <f>IF(ISERROR(【シート２】転倒転落事故発生件数!B50/【シート１】入院患者延べ数!B50*1000)=TRUE,"",【シート２】転倒転落事故発生件数!B50/【シート１】入院患者延べ数!B50*1000)</f>
        <v>1.9230769230769231</v>
      </c>
      <c r="C50" s="6" t="str">
        <f>IF(ISERROR(【シート２】転倒転落事故発生件数!C50/【シート１】入院患者延べ数!C50*1000)=TRUE,"",【シート２】転倒転落事故発生件数!C50/【シート１】入院患者延べ数!C50*1000)</f>
        <v/>
      </c>
      <c r="D50" s="6" t="str">
        <f>IF(ISERROR(【シート２】転倒転落事故発生件数!D50/【シート１】入院患者延べ数!D50*1000)=TRUE,"",【シート２】転倒転落事故発生件数!D50/【シート１】入院患者延べ数!D50*1000)</f>
        <v/>
      </c>
      <c r="E50" s="6" t="str">
        <f>IF(ISERROR(【シート２】転倒転落事故発生件数!E50/【シート１】入院患者延べ数!E50*1000)=TRUE,"",【シート２】転倒転落事故発生件数!E50/【シート１】入院患者延べ数!E50*1000)</f>
        <v/>
      </c>
      <c r="F50" s="6" t="str">
        <f>IF(ISERROR(【シート２】転倒転落事故発生件数!F50/【シート１】入院患者延べ数!F50*1000)=TRUE,"",【シート２】転倒転落事故発生件数!F50/【シート１】入院患者延べ数!F50*1000)</f>
        <v/>
      </c>
      <c r="G50" s="6" t="str">
        <f>IF(ISERROR(【シート２】転倒転落事故発生件数!G50/【シート１】入院患者延べ数!G50*1000)=TRUE,"",【シート２】転倒転落事故発生件数!G50/【シート１】入院患者延べ数!G50*1000)</f>
        <v/>
      </c>
      <c r="H50" s="6" t="str">
        <f>IF(ISERROR(【シート２】転倒転落事故発生件数!H50/【シート１】入院患者延べ数!H50*1000)=TRUE,"",【シート２】転倒転落事故発生件数!H50/【シート１】入院患者延べ数!H50*1000)</f>
        <v/>
      </c>
      <c r="I50" s="6" t="str">
        <f>IF(ISERROR(【シート２】転倒転落事故発生件数!I50/【シート１】入院患者延べ数!I50*1000)=TRUE,"",【シート２】転倒転落事故発生件数!I50/【シート１】入院患者延べ数!I50*1000)</f>
        <v/>
      </c>
      <c r="J50" s="6" t="str">
        <f>IF(ISERROR(【シート２】転倒転落事故発生件数!J50/【シート１】入院患者延べ数!J50*1000)=TRUE,"",【シート２】転倒転落事故発生件数!J50/【シート１】入院患者延べ数!J50*1000)</f>
        <v/>
      </c>
      <c r="K50" s="6" t="str">
        <f>IF(ISERROR(【シート２】転倒転落事故発生件数!K50/【シート１】入院患者延べ数!K50*1000)=TRUE,"",【シート２】転倒転落事故発生件数!K50/【シート１】入院患者延べ数!K50*1000)</f>
        <v/>
      </c>
      <c r="L50" s="9">
        <f>IF(ISERROR(【シート２】転倒転落事故発生件数!L50/【シート１】入院患者延べ数!L50*1000)=TRUE,"",【シート２】転倒転落事故発生件数!L50/【シート１】入院患者延べ数!L50*1000)</f>
        <v>1.9230769230769231</v>
      </c>
      <c r="M50" s="4"/>
    </row>
    <row r="51" spans="1:13" x14ac:dyDescent="0.3">
      <c r="A51" s="45" t="str">
        <f>【シート１】入院患者延べ数!A51</f>
        <v>2025.02</v>
      </c>
      <c r="B51" s="25">
        <f>IF(ISERROR(【シート２】転倒転落事故発生件数!B51/【シート１】入院患者延べ数!B51*1000)=TRUE,"",【シート２】転倒転落事故発生件数!B51/【シート１】入院患者延べ数!B51*1000)</f>
        <v>0.95238095238095233</v>
      </c>
      <c r="C51" s="6" t="str">
        <f>IF(ISERROR(【シート２】転倒転落事故発生件数!C51/【シート１】入院患者延べ数!C51*1000)=TRUE,"",【シート２】転倒転落事故発生件数!C51/【シート１】入院患者延べ数!C51*1000)</f>
        <v/>
      </c>
      <c r="D51" s="6" t="str">
        <f>IF(ISERROR(【シート２】転倒転落事故発生件数!D51/【シート１】入院患者延べ数!D51*1000)=TRUE,"",【シート２】転倒転落事故発生件数!D51/【シート１】入院患者延べ数!D51*1000)</f>
        <v/>
      </c>
      <c r="E51" s="6" t="str">
        <f>IF(ISERROR(【シート２】転倒転落事故発生件数!E51/【シート１】入院患者延べ数!E51*1000)=TRUE,"",【シート２】転倒転落事故発生件数!E51/【シート１】入院患者延べ数!E51*1000)</f>
        <v/>
      </c>
      <c r="F51" s="6" t="str">
        <f>IF(ISERROR(【シート２】転倒転落事故発生件数!F51/【シート１】入院患者延べ数!F51*1000)=TRUE,"",【シート２】転倒転落事故発生件数!F51/【シート１】入院患者延べ数!F51*1000)</f>
        <v/>
      </c>
      <c r="G51" s="6" t="str">
        <f>IF(ISERROR(【シート２】転倒転落事故発生件数!G51/【シート１】入院患者延べ数!G51*1000)=TRUE,"",【シート２】転倒転落事故発生件数!G51/【シート１】入院患者延べ数!G51*1000)</f>
        <v/>
      </c>
      <c r="H51" s="6" t="str">
        <f>IF(ISERROR(【シート２】転倒転落事故発生件数!H51/【シート１】入院患者延べ数!H51*1000)=TRUE,"",【シート２】転倒転落事故発生件数!H51/【シート１】入院患者延べ数!H51*1000)</f>
        <v/>
      </c>
      <c r="I51" s="6" t="str">
        <f>IF(ISERROR(【シート２】転倒転落事故発生件数!I51/【シート１】入院患者延べ数!I51*1000)=TRUE,"",【シート２】転倒転落事故発生件数!I51/【シート１】入院患者延べ数!I51*1000)</f>
        <v/>
      </c>
      <c r="J51" s="6" t="str">
        <f>IF(ISERROR(【シート２】転倒転落事故発生件数!J51/【シート１】入院患者延べ数!J51*1000)=TRUE,"",【シート２】転倒転落事故発生件数!J51/【シート１】入院患者延べ数!J51*1000)</f>
        <v/>
      </c>
      <c r="K51" s="6" t="str">
        <f>IF(ISERROR(【シート２】転倒転落事故発生件数!K51/【シート１】入院患者延べ数!K51*1000)=TRUE,"",【シート２】転倒転落事故発生件数!K51/【シート１】入院患者延べ数!K51*1000)</f>
        <v/>
      </c>
      <c r="L51" s="9">
        <f>IF(ISERROR(【シート２】転倒転落事故発生件数!L51/【シート１】入院患者延べ数!L51*1000)=TRUE,"",【シート２】転倒転落事故発生件数!L51/【シート１】入院患者延べ数!L51*1000)</f>
        <v>0.95238095238095233</v>
      </c>
      <c r="M51" s="4"/>
    </row>
    <row r="52" spans="1:13" x14ac:dyDescent="0.3">
      <c r="A52" s="45" t="str">
        <f>【シート１】入院患者延べ数!A52</f>
        <v>2025.03</v>
      </c>
      <c r="B52" s="25">
        <f>IF(ISERROR(【シート２】転倒転落事故発生件数!B52/【シート１】入院患者延べ数!B52*1000)=TRUE,"",【シート２】転倒転落事故発生件数!B52/【シート１】入院患者延べ数!B52*1000)</f>
        <v>1.8867924528301887</v>
      </c>
      <c r="C52" s="6" t="str">
        <f>IF(ISERROR(【シート２】転倒転落事故発生件数!C52/【シート１】入院患者延べ数!C52*1000)=TRUE,"",【シート２】転倒転落事故発生件数!C52/【シート１】入院患者延べ数!C52*1000)</f>
        <v/>
      </c>
      <c r="D52" s="6" t="str">
        <f>IF(ISERROR(【シート２】転倒転落事故発生件数!D52/【シート１】入院患者延べ数!D52*1000)=TRUE,"",【シート２】転倒転落事故発生件数!D52/【シート１】入院患者延べ数!D52*1000)</f>
        <v/>
      </c>
      <c r="E52" s="6" t="str">
        <f>IF(ISERROR(【シート２】転倒転落事故発生件数!E52/【シート１】入院患者延べ数!E52*1000)=TRUE,"",【シート２】転倒転落事故発生件数!E52/【シート１】入院患者延べ数!E52*1000)</f>
        <v/>
      </c>
      <c r="F52" s="6" t="str">
        <f>IF(ISERROR(【シート２】転倒転落事故発生件数!F52/【シート１】入院患者延べ数!F52*1000)=TRUE,"",【シート２】転倒転落事故発生件数!F52/【シート１】入院患者延べ数!F52*1000)</f>
        <v/>
      </c>
      <c r="G52" s="6" t="str">
        <f>IF(ISERROR(【シート２】転倒転落事故発生件数!G52/【シート１】入院患者延べ数!G52*1000)=TRUE,"",【シート２】転倒転落事故発生件数!G52/【シート１】入院患者延べ数!G52*1000)</f>
        <v/>
      </c>
      <c r="H52" s="6" t="str">
        <f>IF(ISERROR(【シート２】転倒転落事故発生件数!H52/【シート１】入院患者延べ数!H52*1000)=TRUE,"",【シート２】転倒転落事故発生件数!H52/【シート１】入院患者延べ数!H52*1000)</f>
        <v/>
      </c>
      <c r="I52" s="6" t="str">
        <f>IF(ISERROR(【シート２】転倒転落事故発生件数!I52/【シート１】入院患者延べ数!I52*1000)=TRUE,"",【シート２】転倒転落事故発生件数!I52/【シート１】入院患者延べ数!I52*1000)</f>
        <v/>
      </c>
      <c r="J52" s="6" t="str">
        <f>IF(ISERROR(【シート２】転倒転落事故発生件数!J52/【シート１】入院患者延べ数!J52*1000)=TRUE,"",【シート２】転倒転落事故発生件数!J52/【シート１】入院患者延べ数!J52*1000)</f>
        <v/>
      </c>
      <c r="K52" s="6" t="str">
        <f>IF(ISERROR(【シート２】転倒転落事故発生件数!K52/【シート１】入院患者延べ数!K52*1000)=TRUE,"",【シート２】転倒転落事故発生件数!K52/【シート１】入院患者延べ数!K52*1000)</f>
        <v/>
      </c>
      <c r="L52" s="9">
        <f>IF(ISERROR(【シート２】転倒転落事故発生件数!L52/【シート１】入院患者延べ数!L52*1000)=TRUE,"",【シート２】転倒転落事故発生件数!L52/【シート１】入院患者延べ数!L52*1000)</f>
        <v>1.8867924528301887</v>
      </c>
      <c r="M52" s="4"/>
    </row>
    <row r="53" spans="1:13" x14ac:dyDescent="0.3">
      <c r="A53" s="45" t="str">
        <f>【シート１】入院患者延べ数!A53</f>
        <v>2025.04</v>
      </c>
      <c r="B53" s="25" t="str">
        <f>IF(ISERROR(【シート２】転倒転落事故発生件数!B53/【シート１】入院患者延べ数!B53*1000)=TRUE,"",【シート２】転倒転落事故発生件数!B53/【シート１】入院患者延べ数!B53*1000)</f>
        <v/>
      </c>
      <c r="C53" s="6" t="str">
        <f>IF(ISERROR(【シート２】転倒転落事故発生件数!C53/【シート１】入院患者延べ数!C53*1000)=TRUE,"",【シート２】転倒転落事故発生件数!C53/【シート１】入院患者延べ数!C53*1000)</f>
        <v/>
      </c>
      <c r="D53" s="6" t="str">
        <f>IF(ISERROR(【シート２】転倒転落事故発生件数!D53/【シート１】入院患者延べ数!D53*1000)=TRUE,"",【シート２】転倒転落事故発生件数!D53/【シート１】入院患者延べ数!D53*1000)</f>
        <v/>
      </c>
      <c r="E53" s="6" t="str">
        <f>IF(ISERROR(【シート２】転倒転落事故発生件数!E53/【シート１】入院患者延べ数!E53*1000)=TRUE,"",【シート２】転倒転落事故発生件数!E53/【シート１】入院患者延べ数!E53*1000)</f>
        <v/>
      </c>
      <c r="F53" s="6" t="str">
        <f>IF(ISERROR(【シート２】転倒転落事故発生件数!F53/【シート１】入院患者延べ数!F53*1000)=TRUE,"",【シート２】転倒転落事故発生件数!F53/【シート１】入院患者延べ数!F53*1000)</f>
        <v/>
      </c>
      <c r="G53" s="6" t="str">
        <f>IF(ISERROR(【シート２】転倒転落事故発生件数!G53/【シート１】入院患者延べ数!G53*1000)=TRUE,"",【シート２】転倒転落事故発生件数!G53/【シート１】入院患者延べ数!G53*1000)</f>
        <v/>
      </c>
      <c r="H53" s="6" t="str">
        <f>IF(ISERROR(【シート２】転倒転落事故発生件数!H53/【シート１】入院患者延べ数!H53*1000)=TRUE,"",【シート２】転倒転落事故発生件数!H53/【シート１】入院患者延べ数!H53*1000)</f>
        <v/>
      </c>
      <c r="I53" s="6" t="str">
        <f>IF(ISERROR(【シート２】転倒転落事故発生件数!I53/【シート１】入院患者延べ数!I53*1000)=TRUE,"",【シート２】転倒転落事故発生件数!I53/【シート１】入院患者延べ数!I53*1000)</f>
        <v/>
      </c>
      <c r="J53" s="6" t="str">
        <f>IF(ISERROR(【シート２】転倒転落事故発生件数!J53/【シート１】入院患者延べ数!J53*1000)=TRUE,"",【シート２】転倒転落事故発生件数!J53/【シート１】入院患者延べ数!J53*1000)</f>
        <v/>
      </c>
      <c r="K53" s="6" t="str">
        <f>IF(ISERROR(【シート２】転倒転落事故発生件数!K53/【シート１】入院患者延べ数!K53*1000)=TRUE,"",【シート２】転倒転落事故発生件数!K53/【シート１】入院患者延べ数!K53*1000)</f>
        <v/>
      </c>
      <c r="L53" s="9" t="str">
        <f>IF(ISERROR(【シート２】転倒転落事故発生件数!L53/【シート１】入院患者延べ数!L53*1000)=TRUE,"",【シート２】転倒転落事故発生件数!L53/【シート１】入院患者延べ数!L53*1000)</f>
        <v/>
      </c>
      <c r="M53" s="4"/>
    </row>
    <row r="54" spans="1:13" x14ac:dyDescent="0.3">
      <c r="A54" s="45" t="str">
        <f>【シート１】入院患者延べ数!A54</f>
        <v>2025.06</v>
      </c>
      <c r="B54" s="25" t="str">
        <f>IF(ISERROR(【シート２】転倒転落事故発生件数!B54/【シート１】入院患者延べ数!B54*1000)=TRUE,"",【シート２】転倒転落事故発生件数!B54/【シート１】入院患者延べ数!B54*1000)</f>
        <v/>
      </c>
      <c r="C54" s="6" t="str">
        <f>IF(ISERROR(【シート２】転倒転落事故発生件数!C54/【シート１】入院患者延べ数!C54*1000)=TRUE,"",【シート２】転倒転落事故発生件数!C54/【シート１】入院患者延べ数!C54*1000)</f>
        <v/>
      </c>
      <c r="D54" s="6" t="str">
        <f>IF(ISERROR(【シート２】転倒転落事故発生件数!D54/【シート１】入院患者延べ数!D54*1000)=TRUE,"",【シート２】転倒転落事故発生件数!D54/【シート１】入院患者延べ数!D54*1000)</f>
        <v/>
      </c>
      <c r="E54" s="6" t="str">
        <f>IF(ISERROR(【シート２】転倒転落事故発生件数!E54/【シート１】入院患者延べ数!E54*1000)=TRUE,"",【シート２】転倒転落事故発生件数!E54/【シート１】入院患者延べ数!E54*1000)</f>
        <v/>
      </c>
      <c r="F54" s="6" t="str">
        <f>IF(ISERROR(【シート２】転倒転落事故発生件数!F54/【シート１】入院患者延べ数!F54*1000)=TRUE,"",【シート２】転倒転落事故発生件数!F54/【シート１】入院患者延べ数!F54*1000)</f>
        <v/>
      </c>
      <c r="G54" s="6" t="str">
        <f>IF(ISERROR(【シート２】転倒転落事故発生件数!G54/【シート１】入院患者延べ数!G54*1000)=TRUE,"",【シート２】転倒転落事故発生件数!G54/【シート１】入院患者延べ数!G54*1000)</f>
        <v/>
      </c>
      <c r="H54" s="6" t="str">
        <f>IF(ISERROR(【シート２】転倒転落事故発生件数!H54/【シート１】入院患者延べ数!H54*1000)=TRUE,"",【シート２】転倒転落事故発生件数!H54/【シート１】入院患者延べ数!H54*1000)</f>
        <v/>
      </c>
      <c r="I54" s="6" t="str">
        <f>IF(ISERROR(【シート２】転倒転落事故発生件数!I54/【シート１】入院患者延べ数!I54*1000)=TRUE,"",【シート２】転倒転落事故発生件数!I54/【シート１】入院患者延べ数!I54*1000)</f>
        <v/>
      </c>
      <c r="J54" s="6" t="str">
        <f>IF(ISERROR(【シート２】転倒転落事故発生件数!J54/【シート１】入院患者延べ数!J54*1000)=TRUE,"",【シート２】転倒転落事故発生件数!J54/【シート１】入院患者延べ数!J54*1000)</f>
        <v/>
      </c>
      <c r="K54" s="6" t="str">
        <f>IF(ISERROR(【シート２】転倒転落事故発生件数!K54/【シート１】入院患者延べ数!K54*1000)=TRUE,"",【シート２】転倒転落事故発生件数!K54/【シート１】入院患者延べ数!K54*1000)</f>
        <v/>
      </c>
      <c r="L54" s="9" t="str">
        <f>IF(ISERROR(【シート２】転倒転落事故発生件数!L54/【シート１】入院患者延べ数!L54*1000)=TRUE,"",【シート２】転倒転落事故発生件数!L54/【シート１】入院患者延べ数!L54*1000)</f>
        <v/>
      </c>
      <c r="M54" s="4"/>
    </row>
    <row r="55" spans="1:13" x14ac:dyDescent="0.3">
      <c r="A55" s="45" t="str">
        <f>【シート１】入院患者延べ数!A55</f>
        <v>2025.07</v>
      </c>
      <c r="B55" s="25" t="str">
        <f>IF(ISERROR(【シート２】転倒転落事故発生件数!B55/【シート１】入院患者延べ数!B55*1000)=TRUE,"",【シート２】転倒転落事故発生件数!B55/【シート１】入院患者延べ数!B55*1000)</f>
        <v/>
      </c>
      <c r="C55" s="6" t="str">
        <f>IF(ISERROR(【シート２】転倒転落事故発生件数!C55/【シート１】入院患者延べ数!C55*1000)=TRUE,"",【シート２】転倒転落事故発生件数!C55/【シート１】入院患者延べ数!C55*1000)</f>
        <v/>
      </c>
      <c r="D55" s="6" t="str">
        <f>IF(ISERROR(【シート２】転倒転落事故発生件数!D55/【シート１】入院患者延べ数!D55*1000)=TRUE,"",【シート２】転倒転落事故発生件数!D55/【シート１】入院患者延べ数!D55*1000)</f>
        <v/>
      </c>
      <c r="E55" s="6" t="str">
        <f>IF(ISERROR(【シート２】転倒転落事故発生件数!E55/【シート１】入院患者延べ数!E55*1000)=TRUE,"",【シート２】転倒転落事故発生件数!E55/【シート１】入院患者延べ数!E55*1000)</f>
        <v/>
      </c>
      <c r="F55" s="6" t="str">
        <f>IF(ISERROR(【シート２】転倒転落事故発生件数!F55/【シート１】入院患者延べ数!F55*1000)=TRUE,"",【シート２】転倒転落事故発生件数!F55/【シート１】入院患者延べ数!F55*1000)</f>
        <v/>
      </c>
      <c r="G55" s="6" t="str">
        <f>IF(ISERROR(【シート２】転倒転落事故発生件数!G55/【シート１】入院患者延べ数!G55*1000)=TRUE,"",【シート２】転倒転落事故発生件数!G55/【シート１】入院患者延べ数!G55*1000)</f>
        <v/>
      </c>
      <c r="H55" s="6" t="str">
        <f>IF(ISERROR(【シート２】転倒転落事故発生件数!H55/【シート１】入院患者延べ数!H55*1000)=TRUE,"",【シート２】転倒転落事故発生件数!H55/【シート１】入院患者延べ数!H55*1000)</f>
        <v/>
      </c>
      <c r="I55" s="6" t="str">
        <f>IF(ISERROR(【シート２】転倒転落事故発生件数!I55/【シート１】入院患者延べ数!I55*1000)=TRUE,"",【シート２】転倒転落事故発生件数!I55/【シート１】入院患者延べ数!I55*1000)</f>
        <v/>
      </c>
      <c r="J55" s="6" t="str">
        <f>IF(ISERROR(【シート２】転倒転落事故発生件数!J55/【シート１】入院患者延べ数!J55*1000)=TRUE,"",【シート２】転倒転落事故発生件数!J55/【シート１】入院患者延べ数!J55*1000)</f>
        <v/>
      </c>
      <c r="K55" s="6" t="str">
        <f>IF(ISERROR(【シート２】転倒転落事故発生件数!K55/【シート１】入院患者延べ数!K55*1000)=TRUE,"",【シート２】転倒転落事故発生件数!K55/【シート１】入院患者延べ数!K55*1000)</f>
        <v/>
      </c>
      <c r="L55" s="9" t="str">
        <f>IF(ISERROR(【シート２】転倒転落事故発生件数!L55/【シート１】入院患者延べ数!L55*1000)=TRUE,"",【シート２】転倒転落事故発生件数!L55/【シート１】入院患者延べ数!L55*1000)</f>
        <v/>
      </c>
      <c r="M55" s="4"/>
    </row>
    <row r="56" spans="1:13" x14ac:dyDescent="0.3">
      <c r="A56" s="45" t="str">
        <f>【シート１】入院患者延べ数!A56</f>
        <v>2025.08</v>
      </c>
      <c r="B56" s="25" t="str">
        <f>IF(ISERROR(【シート２】転倒転落事故発生件数!B56/【シート１】入院患者延べ数!B56*1000)=TRUE,"",【シート２】転倒転落事故発生件数!B56/【シート１】入院患者延べ数!B56*1000)</f>
        <v/>
      </c>
      <c r="C56" s="6" t="str">
        <f>IF(ISERROR(【シート２】転倒転落事故発生件数!C56/【シート１】入院患者延べ数!C56*1000)=TRUE,"",【シート２】転倒転落事故発生件数!C56/【シート１】入院患者延べ数!C56*1000)</f>
        <v/>
      </c>
      <c r="D56" s="6" t="str">
        <f>IF(ISERROR(【シート２】転倒転落事故発生件数!D56/【シート１】入院患者延べ数!D56*1000)=TRUE,"",【シート２】転倒転落事故発生件数!D56/【シート１】入院患者延べ数!D56*1000)</f>
        <v/>
      </c>
      <c r="E56" s="6" t="str">
        <f>IF(ISERROR(【シート２】転倒転落事故発生件数!E56/【シート１】入院患者延べ数!E56*1000)=TRUE,"",【シート２】転倒転落事故発生件数!E56/【シート１】入院患者延べ数!E56*1000)</f>
        <v/>
      </c>
      <c r="F56" s="6" t="str">
        <f>IF(ISERROR(【シート２】転倒転落事故発生件数!F56/【シート１】入院患者延べ数!F56*1000)=TRUE,"",【シート２】転倒転落事故発生件数!F56/【シート１】入院患者延べ数!F56*1000)</f>
        <v/>
      </c>
      <c r="G56" s="6" t="str">
        <f>IF(ISERROR(【シート２】転倒転落事故発生件数!G56/【シート１】入院患者延べ数!G56*1000)=TRUE,"",【シート２】転倒転落事故発生件数!G56/【シート１】入院患者延べ数!G56*1000)</f>
        <v/>
      </c>
      <c r="H56" s="6" t="str">
        <f>IF(ISERROR(【シート２】転倒転落事故発生件数!H56/【シート１】入院患者延べ数!H56*1000)=TRUE,"",【シート２】転倒転落事故発生件数!H56/【シート１】入院患者延べ数!H56*1000)</f>
        <v/>
      </c>
      <c r="I56" s="6" t="str">
        <f>IF(ISERROR(【シート２】転倒転落事故発生件数!I56/【シート１】入院患者延べ数!I56*1000)=TRUE,"",【シート２】転倒転落事故発生件数!I56/【シート１】入院患者延べ数!I56*1000)</f>
        <v/>
      </c>
      <c r="J56" s="6" t="str">
        <f>IF(ISERROR(【シート２】転倒転落事故発生件数!J56/【シート１】入院患者延べ数!J56*1000)=TRUE,"",【シート２】転倒転落事故発生件数!J56/【シート１】入院患者延べ数!J56*1000)</f>
        <v/>
      </c>
      <c r="K56" s="6" t="str">
        <f>IF(ISERROR(【シート２】転倒転落事故発生件数!K56/【シート１】入院患者延べ数!K56*1000)=TRUE,"",【シート２】転倒転落事故発生件数!K56/【シート１】入院患者延べ数!K56*1000)</f>
        <v/>
      </c>
      <c r="L56" s="9" t="str">
        <f>IF(ISERROR(【シート２】転倒転落事故発生件数!L56/【シート１】入院患者延べ数!L56*1000)=TRUE,"",【シート２】転倒転落事故発生件数!L56/【シート１】入院患者延べ数!L56*1000)</f>
        <v/>
      </c>
      <c r="M56" s="4"/>
    </row>
    <row r="57" spans="1:13" x14ac:dyDescent="0.3">
      <c r="A57" s="45" t="str">
        <f>【シート１】入院患者延べ数!A57</f>
        <v>2025.09</v>
      </c>
      <c r="B57" s="25" t="str">
        <f>IF(ISERROR(【シート２】転倒転落事故発生件数!B57/【シート１】入院患者延べ数!B57*1000)=TRUE,"",【シート２】転倒転落事故発生件数!B57/【シート１】入院患者延べ数!B57*1000)</f>
        <v/>
      </c>
      <c r="C57" s="6" t="str">
        <f>IF(ISERROR(【シート２】転倒転落事故発生件数!C57/【シート１】入院患者延べ数!C57*1000)=TRUE,"",【シート２】転倒転落事故発生件数!C57/【シート１】入院患者延べ数!C57*1000)</f>
        <v/>
      </c>
      <c r="D57" s="6" t="str">
        <f>IF(ISERROR(【シート２】転倒転落事故発生件数!D57/【シート１】入院患者延べ数!D57*1000)=TRUE,"",【シート２】転倒転落事故発生件数!D57/【シート１】入院患者延べ数!D57*1000)</f>
        <v/>
      </c>
      <c r="E57" s="6" t="str">
        <f>IF(ISERROR(【シート２】転倒転落事故発生件数!E57/【シート１】入院患者延べ数!E57*1000)=TRUE,"",【シート２】転倒転落事故発生件数!E57/【シート１】入院患者延べ数!E57*1000)</f>
        <v/>
      </c>
      <c r="F57" s="6" t="str">
        <f>IF(ISERROR(【シート２】転倒転落事故発生件数!F57/【シート１】入院患者延べ数!F57*1000)=TRUE,"",【シート２】転倒転落事故発生件数!F57/【シート１】入院患者延べ数!F57*1000)</f>
        <v/>
      </c>
      <c r="G57" s="6" t="str">
        <f>IF(ISERROR(【シート２】転倒転落事故発生件数!G57/【シート１】入院患者延べ数!G57*1000)=TRUE,"",【シート２】転倒転落事故発生件数!G57/【シート１】入院患者延べ数!G57*1000)</f>
        <v/>
      </c>
      <c r="H57" s="6" t="str">
        <f>IF(ISERROR(【シート２】転倒転落事故発生件数!H57/【シート１】入院患者延べ数!H57*1000)=TRUE,"",【シート２】転倒転落事故発生件数!H57/【シート１】入院患者延べ数!H57*1000)</f>
        <v/>
      </c>
      <c r="I57" s="6" t="str">
        <f>IF(ISERROR(【シート２】転倒転落事故発生件数!I57/【シート１】入院患者延べ数!I57*1000)=TRUE,"",【シート２】転倒転落事故発生件数!I57/【シート１】入院患者延べ数!I57*1000)</f>
        <v/>
      </c>
      <c r="J57" s="6" t="str">
        <f>IF(ISERROR(【シート２】転倒転落事故発生件数!J57/【シート１】入院患者延べ数!J57*1000)=TRUE,"",【シート２】転倒転落事故発生件数!J57/【シート１】入院患者延べ数!J57*1000)</f>
        <v/>
      </c>
      <c r="K57" s="6" t="str">
        <f>IF(ISERROR(【シート２】転倒転落事故発生件数!K57/【シート１】入院患者延べ数!K57*1000)=TRUE,"",【シート２】転倒転落事故発生件数!K57/【シート１】入院患者延べ数!K57*1000)</f>
        <v/>
      </c>
      <c r="L57" s="9" t="str">
        <f>IF(ISERROR(【シート２】転倒転落事故発生件数!L57/【シート１】入院患者延べ数!L57*1000)=TRUE,"",【シート２】転倒転落事故発生件数!L57/【シート１】入院患者延べ数!L57*1000)</f>
        <v/>
      </c>
      <c r="M57" s="4"/>
    </row>
    <row r="58" spans="1:13" x14ac:dyDescent="0.3">
      <c r="A58" s="45" t="str">
        <f>【シート１】入院患者延べ数!A58</f>
        <v>2025.10</v>
      </c>
      <c r="B58" s="25" t="str">
        <f>IF(ISERROR(【シート２】転倒転落事故発生件数!B58/【シート１】入院患者延べ数!B58*1000)=TRUE,"",【シート２】転倒転落事故発生件数!B58/【シート１】入院患者延べ数!B58*1000)</f>
        <v/>
      </c>
      <c r="C58" s="6" t="str">
        <f>IF(ISERROR(【シート２】転倒転落事故発生件数!C58/【シート１】入院患者延べ数!C58*1000)=TRUE,"",【シート２】転倒転落事故発生件数!C58/【シート１】入院患者延べ数!C58*1000)</f>
        <v/>
      </c>
      <c r="D58" s="6" t="str">
        <f>IF(ISERROR(【シート２】転倒転落事故発生件数!D58/【シート１】入院患者延べ数!D58*1000)=TRUE,"",【シート２】転倒転落事故発生件数!D58/【シート１】入院患者延べ数!D58*1000)</f>
        <v/>
      </c>
      <c r="E58" s="6" t="str">
        <f>IF(ISERROR(【シート２】転倒転落事故発生件数!E58/【シート１】入院患者延べ数!E58*1000)=TRUE,"",【シート２】転倒転落事故発生件数!E58/【シート１】入院患者延べ数!E58*1000)</f>
        <v/>
      </c>
      <c r="F58" s="6" t="str">
        <f>IF(ISERROR(【シート２】転倒転落事故発生件数!F58/【シート１】入院患者延べ数!F58*1000)=TRUE,"",【シート２】転倒転落事故発生件数!F58/【シート１】入院患者延べ数!F58*1000)</f>
        <v/>
      </c>
      <c r="G58" s="6" t="str">
        <f>IF(ISERROR(【シート２】転倒転落事故発生件数!G58/【シート１】入院患者延べ数!G58*1000)=TRUE,"",【シート２】転倒転落事故発生件数!G58/【シート１】入院患者延べ数!G58*1000)</f>
        <v/>
      </c>
      <c r="H58" s="6" t="str">
        <f>IF(ISERROR(【シート２】転倒転落事故発生件数!H58/【シート１】入院患者延べ数!H58*1000)=TRUE,"",【シート２】転倒転落事故発生件数!H58/【シート１】入院患者延べ数!H58*1000)</f>
        <v/>
      </c>
      <c r="I58" s="6" t="str">
        <f>IF(ISERROR(【シート２】転倒転落事故発生件数!I58/【シート１】入院患者延べ数!I58*1000)=TRUE,"",【シート２】転倒転落事故発生件数!I58/【シート１】入院患者延べ数!I58*1000)</f>
        <v/>
      </c>
      <c r="J58" s="6" t="str">
        <f>IF(ISERROR(【シート２】転倒転落事故発生件数!J58/【シート１】入院患者延べ数!J58*1000)=TRUE,"",【シート２】転倒転落事故発生件数!J58/【シート１】入院患者延べ数!J58*1000)</f>
        <v/>
      </c>
      <c r="K58" s="6" t="str">
        <f>IF(ISERROR(【シート２】転倒転落事故発生件数!K58/【シート１】入院患者延べ数!K58*1000)=TRUE,"",【シート２】転倒転落事故発生件数!K58/【シート１】入院患者延べ数!K58*1000)</f>
        <v/>
      </c>
      <c r="L58" s="9" t="str">
        <f>IF(ISERROR(【シート２】転倒転落事故発生件数!L58/【シート１】入院患者延べ数!L58*1000)=TRUE,"",【シート２】転倒転落事故発生件数!L58/【シート１】入院患者延べ数!L58*1000)</f>
        <v/>
      </c>
      <c r="M58" s="4"/>
    </row>
    <row r="59" spans="1:13" x14ac:dyDescent="0.3">
      <c r="A59" s="45" t="str">
        <f>【シート１】入院患者延べ数!A59</f>
        <v>2025.11</v>
      </c>
      <c r="B59" s="25" t="str">
        <f>IF(ISERROR(【シート２】転倒転落事故発生件数!B59/【シート１】入院患者延べ数!B59*1000)=TRUE,"",【シート２】転倒転落事故発生件数!B59/【シート１】入院患者延べ数!B59*1000)</f>
        <v/>
      </c>
      <c r="C59" s="6" t="str">
        <f>IF(ISERROR(【シート２】転倒転落事故発生件数!C59/【シート１】入院患者延べ数!C59*1000)=TRUE,"",【シート２】転倒転落事故発生件数!C59/【シート１】入院患者延べ数!C59*1000)</f>
        <v/>
      </c>
      <c r="D59" s="6" t="str">
        <f>IF(ISERROR(【シート２】転倒転落事故発生件数!D59/【シート１】入院患者延べ数!D59*1000)=TRUE,"",【シート２】転倒転落事故発生件数!D59/【シート１】入院患者延べ数!D59*1000)</f>
        <v/>
      </c>
      <c r="E59" s="6" t="str">
        <f>IF(ISERROR(【シート２】転倒転落事故発生件数!E59/【シート１】入院患者延べ数!E59*1000)=TRUE,"",【シート２】転倒転落事故発生件数!E59/【シート１】入院患者延べ数!E59*1000)</f>
        <v/>
      </c>
      <c r="F59" s="6" t="str">
        <f>IF(ISERROR(【シート２】転倒転落事故発生件数!F59/【シート１】入院患者延べ数!F59*1000)=TRUE,"",【シート２】転倒転落事故発生件数!F59/【シート１】入院患者延べ数!F59*1000)</f>
        <v/>
      </c>
      <c r="G59" s="6" t="str">
        <f>IF(ISERROR(【シート２】転倒転落事故発生件数!G59/【シート１】入院患者延べ数!G59*1000)=TRUE,"",【シート２】転倒転落事故発生件数!G59/【シート１】入院患者延べ数!G59*1000)</f>
        <v/>
      </c>
      <c r="H59" s="6" t="str">
        <f>IF(ISERROR(【シート２】転倒転落事故発生件数!H59/【シート１】入院患者延べ数!H59*1000)=TRUE,"",【シート２】転倒転落事故発生件数!H59/【シート１】入院患者延べ数!H59*1000)</f>
        <v/>
      </c>
      <c r="I59" s="6" t="str">
        <f>IF(ISERROR(【シート２】転倒転落事故発生件数!I59/【シート１】入院患者延べ数!I59*1000)=TRUE,"",【シート２】転倒転落事故発生件数!I59/【シート１】入院患者延べ数!I59*1000)</f>
        <v/>
      </c>
      <c r="J59" s="6" t="str">
        <f>IF(ISERROR(【シート２】転倒転落事故発生件数!J59/【シート１】入院患者延べ数!J59*1000)=TRUE,"",【シート２】転倒転落事故発生件数!J59/【シート１】入院患者延べ数!J59*1000)</f>
        <v/>
      </c>
      <c r="K59" s="6" t="str">
        <f>IF(ISERROR(【シート２】転倒転落事故発生件数!K59/【シート１】入院患者延べ数!K59*1000)=TRUE,"",【シート２】転倒転落事故発生件数!K59/【シート１】入院患者延べ数!K59*1000)</f>
        <v/>
      </c>
      <c r="L59" s="9" t="str">
        <f>IF(ISERROR(【シート２】転倒転落事故発生件数!L59/【シート１】入院患者延べ数!L59*1000)=TRUE,"",【シート２】転倒転落事故発生件数!L59/【シート１】入院患者延べ数!L59*1000)</f>
        <v/>
      </c>
      <c r="M59" s="4"/>
    </row>
    <row r="60" spans="1:13" x14ac:dyDescent="0.3">
      <c r="A60" s="45" t="str">
        <f>【シート１】入院患者延べ数!A60</f>
        <v>2025.12</v>
      </c>
      <c r="B60" s="25" t="str">
        <f>IF(ISERROR(【シート２】転倒転落事故発生件数!B60/【シート１】入院患者延べ数!B60*1000)=TRUE,"",【シート２】転倒転落事故発生件数!B60/【シート１】入院患者延べ数!B60*1000)</f>
        <v/>
      </c>
      <c r="C60" s="6" t="str">
        <f>IF(ISERROR(【シート２】転倒転落事故発生件数!C60/【シート１】入院患者延べ数!C60*1000)=TRUE,"",【シート２】転倒転落事故発生件数!C60/【シート１】入院患者延べ数!C60*1000)</f>
        <v/>
      </c>
      <c r="D60" s="6" t="str">
        <f>IF(ISERROR(【シート２】転倒転落事故発生件数!D60/【シート１】入院患者延べ数!D60*1000)=TRUE,"",【シート２】転倒転落事故発生件数!D60/【シート１】入院患者延べ数!D60*1000)</f>
        <v/>
      </c>
      <c r="E60" s="6" t="str">
        <f>IF(ISERROR(【シート２】転倒転落事故発生件数!E60/【シート１】入院患者延べ数!E60*1000)=TRUE,"",【シート２】転倒転落事故発生件数!E60/【シート１】入院患者延べ数!E60*1000)</f>
        <v/>
      </c>
      <c r="F60" s="6" t="str">
        <f>IF(ISERROR(【シート２】転倒転落事故発生件数!F60/【シート１】入院患者延べ数!F60*1000)=TRUE,"",【シート２】転倒転落事故発生件数!F60/【シート１】入院患者延べ数!F60*1000)</f>
        <v/>
      </c>
      <c r="G60" s="6" t="str">
        <f>IF(ISERROR(【シート２】転倒転落事故発生件数!G60/【シート１】入院患者延べ数!G60*1000)=TRUE,"",【シート２】転倒転落事故発生件数!G60/【シート１】入院患者延べ数!G60*1000)</f>
        <v/>
      </c>
      <c r="H60" s="6" t="str">
        <f>IF(ISERROR(【シート２】転倒転落事故発生件数!H60/【シート１】入院患者延べ数!H60*1000)=TRUE,"",【シート２】転倒転落事故発生件数!H60/【シート１】入院患者延べ数!H60*1000)</f>
        <v/>
      </c>
      <c r="I60" s="6" t="str">
        <f>IF(ISERROR(【シート２】転倒転落事故発生件数!I60/【シート１】入院患者延べ数!I60*1000)=TRUE,"",【シート２】転倒転落事故発生件数!I60/【シート１】入院患者延べ数!I60*1000)</f>
        <v/>
      </c>
      <c r="J60" s="6" t="str">
        <f>IF(ISERROR(【シート２】転倒転落事故発生件数!J60/【シート１】入院患者延べ数!J60*1000)=TRUE,"",【シート２】転倒転落事故発生件数!J60/【シート１】入院患者延べ数!J60*1000)</f>
        <v/>
      </c>
      <c r="K60" s="6" t="str">
        <f>IF(ISERROR(【シート２】転倒転落事故発生件数!K60/【シート１】入院患者延べ数!K60*1000)=TRUE,"",【シート２】転倒転落事故発生件数!K60/【シート１】入院患者延べ数!K60*1000)</f>
        <v/>
      </c>
      <c r="L60" s="9" t="str">
        <f>IF(ISERROR(【シート２】転倒転落事故発生件数!L60/【シート１】入院患者延べ数!L60*1000)=TRUE,"",【シート２】転倒転落事故発生件数!L60/【シート１】入院患者延べ数!L60*1000)</f>
        <v/>
      </c>
      <c r="M60" s="4"/>
    </row>
    <row r="61" spans="1:13" x14ac:dyDescent="0.3">
      <c r="A61" s="45" t="str">
        <f>【シート１】入院患者延べ数!A61</f>
        <v>2026.01</v>
      </c>
      <c r="B61" s="25" t="str">
        <f>IF(ISERROR(【シート２】転倒転落事故発生件数!B61/【シート１】入院患者延べ数!B61*1000)=TRUE,"",【シート２】転倒転落事故発生件数!B61/【シート１】入院患者延べ数!B61*1000)</f>
        <v/>
      </c>
      <c r="C61" s="6" t="str">
        <f>IF(ISERROR(【シート２】転倒転落事故発生件数!C61/【シート１】入院患者延べ数!C61*1000)=TRUE,"",【シート２】転倒転落事故発生件数!C61/【シート１】入院患者延べ数!C61*1000)</f>
        <v/>
      </c>
      <c r="D61" s="6" t="str">
        <f>IF(ISERROR(【シート２】転倒転落事故発生件数!D61/【シート１】入院患者延べ数!D61*1000)=TRUE,"",【シート２】転倒転落事故発生件数!D61/【シート１】入院患者延べ数!D61*1000)</f>
        <v/>
      </c>
      <c r="E61" s="6" t="str">
        <f>IF(ISERROR(【シート２】転倒転落事故発生件数!E61/【シート１】入院患者延べ数!E61*1000)=TRUE,"",【シート２】転倒転落事故発生件数!E61/【シート１】入院患者延べ数!E61*1000)</f>
        <v/>
      </c>
      <c r="F61" s="6" t="str">
        <f>IF(ISERROR(【シート２】転倒転落事故発生件数!F61/【シート１】入院患者延べ数!F61*1000)=TRUE,"",【シート２】転倒転落事故発生件数!F61/【シート１】入院患者延べ数!F61*1000)</f>
        <v/>
      </c>
      <c r="G61" s="6" t="str">
        <f>IF(ISERROR(【シート２】転倒転落事故発生件数!G61/【シート１】入院患者延べ数!G61*1000)=TRUE,"",【シート２】転倒転落事故発生件数!G61/【シート１】入院患者延べ数!G61*1000)</f>
        <v/>
      </c>
      <c r="H61" s="6" t="str">
        <f>IF(ISERROR(【シート２】転倒転落事故発生件数!H61/【シート１】入院患者延べ数!H61*1000)=TRUE,"",【シート２】転倒転落事故発生件数!H61/【シート１】入院患者延べ数!H61*1000)</f>
        <v/>
      </c>
      <c r="I61" s="6" t="str">
        <f>IF(ISERROR(【シート２】転倒転落事故発生件数!I61/【シート１】入院患者延べ数!I61*1000)=TRUE,"",【シート２】転倒転落事故発生件数!I61/【シート１】入院患者延べ数!I61*1000)</f>
        <v/>
      </c>
      <c r="J61" s="6" t="str">
        <f>IF(ISERROR(【シート２】転倒転落事故発生件数!J61/【シート１】入院患者延べ数!J61*1000)=TRUE,"",【シート２】転倒転落事故発生件数!J61/【シート１】入院患者延べ数!J61*1000)</f>
        <v/>
      </c>
      <c r="K61" s="6" t="str">
        <f>IF(ISERROR(【シート２】転倒転落事故発生件数!K61/【シート１】入院患者延べ数!K61*1000)=TRUE,"",【シート２】転倒転落事故発生件数!K61/【シート１】入院患者延べ数!K61*1000)</f>
        <v/>
      </c>
      <c r="L61" s="9" t="str">
        <f>IF(ISERROR(【シート２】転倒転落事故発生件数!L61/【シート１】入院患者延べ数!L61*1000)=TRUE,"",【シート２】転倒転落事故発生件数!L61/【シート１】入院患者延べ数!L61*1000)</f>
        <v/>
      </c>
      <c r="M61" s="4"/>
    </row>
    <row r="62" spans="1:13" x14ac:dyDescent="0.3">
      <c r="A62" s="45" t="str">
        <f>【シート１】入院患者延べ数!A62</f>
        <v>2026.02</v>
      </c>
      <c r="B62" s="25" t="str">
        <f>IF(ISERROR(【シート２】転倒転落事故発生件数!B62/【シート１】入院患者延べ数!B62*1000)=TRUE,"",【シート２】転倒転落事故発生件数!B62/【シート１】入院患者延べ数!B62*1000)</f>
        <v/>
      </c>
      <c r="C62" s="6" t="str">
        <f>IF(ISERROR(【シート２】転倒転落事故発生件数!C62/【シート１】入院患者延べ数!C62*1000)=TRUE,"",【シート２】転倒転落事故発生件数!C62/【シート１】入院患者延べ数!C62*1000)</f>
        <v/>
      </c>
      <c r="D62" s="6" t="str">
        <f>IF(ISERROR(【シート２】転倒転落事故発生件数!D62/【シート１】入院患者延べ数!D62*1000)=TRUE,"",【シート２】転倒転落事故発生件数!D62/【シート１】入院患者延べ数!D62*1000)</f>
        <v/>
      </c>
      <c r="E62" s="6" t="str">
        <f>IF(ISERROR(【シート２】転倒転落事故発生件数!E62/【シート１】入院患者延べ数!E62*1000)=TRUE,"",【シート２】転倒転落事故発生件数!E62/【シート１】入院患者延べ数!E62*1000)</f>
        <v/>
      </c>
      <c r="F62" s="6" t="str">
        <f>IF(ISERROR(【シート２】転倒転落事故発生件数!F62/【シート１】入院患者延べ数!F62*1000)=TRUE,"",【シート２】転倒転落事故発生件数!F62/【シート１】入院患者延べ数!F62*1000)</f>
        <v/>
      </c>
      <c r="G62" s="6" t="str">
        <f>IF(ISERROR(【シート２】転倒転落事故発生件数!G62/【シート１】入院患者延べ数!G62*1000)=TRUE,"",【シート２】転倒転落事故発生件数!G62/【シート１】入院患者延べ数!G62*1000)</f>
        <v/>
      </c>
      <c r="H62" s="6" t="str">
        <f>IF(ISERROR(【シート２】転倒転落事故発生件数!H62/【シート１】入院患者延べ数!H62*1000)=TRUE,"",【シート２】転倒転落事故発生件数!H62/【シート１】入院患者延べ数!H62*1000)</f>
        <v/>
      </c>
      <c r="I62" s="6" t="str">
        <f>IF(ISERROR(【シート２】転倒転落事故発生件数!I62/【シート１】入院患者延べ数!I62*1000)=TRUE,"",【シート２】転倒転落事故発生件数!I62/【シート１】入院患者延べ数!I62*1000)</f>
        <v/>
      </c>
      <c r="J62" s="6" t="str">
        <f>IF(ISERROR(【シート２】転倒転落事故発生件数!J62/【シート１】入院患者延べ数!J62*1000)=TRUE,"",【シート２】転倒転落事故発生件数!J62/【シート１】入院患者延べ数!J62*1000)</f>
        <v/>
      </c>
      <c r="K62" s="6" t="str">
        <f>IF(ISERROR(【シート２】転倒転落事故発生件数!K62/【シート１】入院患者延べ数!K62*1000)=TRUE,"",【シート２】転倒転落事故発生件数!K62/【シート１】入院患者延べ数!K62*1000)</f>
        <v/>
      </c>
      <c r="L62" s="9" t="str">
        <f>IF(ISERROR(【シート２】転倒転落事故発生件数!L62/【シート１】入院患者延べ数!L62*1000)=TRUE,"",【シート２】転倒転落事故発生件数!L62/【シート１】入院患者延べ数!L62*1000)</f>
        <v/>
      </c>
      <c r="M62" s="4"/>
    </row>
    <row r="63" spans="1:13" x14ac:dyDescent="0.3">
      <c r="A63" s="45" t="str">
        <f>【シート１】入院患者延べ数!A63</f>
        <v>2026.03</v>
      </c>
      <c r="B63" s="25" t="str">
        <f>IF(ISERROR(【シート２】転倒転落事故発生件数!B63/【シート１】入院患者延べ数!B63*1000)=TRUE,"",【シート２】転倒転落事故発生件数!B63/【シート１】入院患者延べ数!B63*1000)</f>
        <v/>
      </c>
      <c r="C63" s="6" t="str">
        <f>IF(ISERROR(【シート２】転倒転落事故発生件数!C63/【シート１】入院患者延べ数!C63*1000)=TRUE,"",【シート２】転倒転落事故発生件数!C63/【シート１】入院患者延べ数!C63*1000)</f>
        <v/>
      </c>
      <c r="D63" s="6" t="str">
        <f>IF(ISERROR(【シート２】転倒転落事故発生件数!D63/【シート１】入院患者延べ数!D63*1000)=TRUE,"",【シート２】転倒転落事故発生件数!D63/【シート１】入院患者延べ数!D63*1000)</f>
        <v/>
      </c>
      <c r="E63" s="6" t="str">
        <f>IF(ISERROR(【シート２】転倒転落事故発生件数!E63/【シート１】入院患者延べ数!E63*1000)=TRUE,"",【シート２】転倒転落事故発生件数!E63/【シート１】入院患者延べ数!E63*1000)</f>
        <v/>
      </c>
      <c r="F63" s="6" t="str">
        <f>IF(ISERROR(【シート２】転倒転落事故発生件数!F63/【シート１】入院患者延べ数!F63*1000)=TRUE,"",【シート２】転倒転落事故発生件数!F63/【シート１】入院患者延べ数!F63*1000)</f>
        <v/>
      </c>
      <c r="G63" s="6" t="str">
        <f>IF(ISERROR(【シート２】転倒転落事故発生件数!G63/【シート１】入院患者延べ数!G63*1000)=TRUE,"",【シート２】転倒転落事故発生件数!G63/【シート１】入院患者延べ数!G63*1000)</f>
        <v/>
      </c>
      <c r="H63" s="6" t="str">
        <f>IF(ISERROR(【シート２】転倒転落事故発生件数!H63/【シート１】入院患者延べ数!H63*1000)=TRUE,"",【シート２】転倒転落事故発生件数!H63/【シート１】入院患者延べ数!H63*1000)</f>
        <v/>
      </c>
      <c r="I63" s="6" t="str">
        <f>IF(ISERROR(【シート２】転倒転落事故発生件数!I63/【シート１】入院患者延べ数!I63*1000)=TRUE,"",【シート２】転倒転落事故発生件数!I63/【シート１】入院患者延べ数!I63*1000)</f>
        <v/>
      </c>
      <c r="J63" s="6" t="str">
        <f>IF(ISERROR(【シート２】転倒転落事故発生件数!J63/【シート１】入院患者延べ数!J63*1000)=TRUE,"",【シート２】転倒転落事故発生件数!J63/【シート１】入院患者延べ数!J63*1000)</f>
        <v/>
      </c>
      <c r="K63" s="6" t="str">
        <f>IF(ISERROR(【シート２】転倒転落事故発生件数!K63/【シート１】入院患者延べ数!K63*1000)=TRUE,"",【シート２】転倒転落事故発生件数!K63/【シート１】入院患者延べ数!K63*1000)</f>
        <v/>
      </c>
      <c r="L63" s="9" t="str">
        <f>IF(ISERROR(【シート２】転倒転落事故発生件数!L63/【シート１】入院患者延べ数!L63*1000)=TRUE,"",【シート２】転倒転落事故発生件数!L63/【シート１】入院患者延べ数!L63*1000)</f>
        <v/>
      </c>
      <c r="M63" s="4"/>
    </row>
    <row r="64" spans="1:13" x14ac:dyDescent="0.3">
      <c r="A64" s="45" t="str">
        <f>【シート１】入院患者延べ数!A64</f>
        <v>2026.04</v>
      </c>
      <c r="B64" s="25" t="str">
        <f>IF(ISERROR(【シート２】転倒転落事故発生件数!B64/【シート１】入院患者延べ数!B64*1000)=TRUE,"",【シート２】転倒転落事故発生件数!B64/【シート１】入院患者延べ数!B64*1000)</f>
        <v/>
      </c>
      <c r="C64" s="6" t="str">
        <f>IF(ISERROR(【シート２】転倒転落事故発生件数!C64/【シート１】入院患者延べ数!C64*1000)=TRUE,"",【シート２】転倒転落事故発生件数!C64/【シート１】入院患者延べ数!C64*1000)</f>
        <v/>
      </c>
      <c r="D64" s="6" t="str">
        <f>IF(ISERROR(【シート２】転倒転落事故発生件数!D64/【シート１】入院患者延べ数!D64*1000)=TRUE,"",【シート２】転倒転落事故発生件数!D64/【シート１】入院患者延べ数!D64*1000)</f>
        <v/>
      </c>
      <c r="E64" s="6" t="str">
        <f>IF(ISERROR(【シート２】転倒転落事故発生件数!E64/【シート１】入院患者延べ数!E64*1000)=TRUE,"",【シート２】転倒転落事故発生件数!E64/【シート１】入院患者延べ数!E64*1000)</f>
        <v/>
      </c>
      <c r="F64" s="6" t="str">
        <f>IF(ISERROR(【シート２】転倒転落事故発生件数!F64/【シート１】入院患者延べ数!F64*1000)=TRUE,"",【シート２】転倒転落事故発生件数!F64/【シート１】入院患者延べ数!F64*1000)</f>
        <v/>
      </c>
      <c r="G64" s="6" t="str">
        <f>IF(ISERROR(【シート２】転倒転落事故発生件数!G64/【シート１】入院患者延べ数!G64*1000)=TRUE,"",【シート２】転倒転落事故発生件数!G64/【シート１】入院患者延べ数!G64*1000)</f>
        <v/>
      </c>
      <c r="H64" s="6" t="str">
        <f>IF(ISERROR(【シート２】転倒転落事故発生件数!H64/【シート１】入院患者延べ数!H64*1000)=TRUE,"",【シート２】転倒転落事故発生件数!H64/【シート１】入院患者延べ数!H64*1000)</f>
        <v/>
      </c>
      <c r="I64" s="6" t="str">
        <f>IF(ISERROR(【シート２】転倒転落事故発生件数!I64/【シート１】入院患者延べ数!I64*1000)=TRUE,"",【シート２】転倒転落事故発生件数!I64/【シート１】入院患者延べ数!I64*1000)</f>
        <v/>
      </c>
      <c r="J64" s="6" t="str">
        <f>IF(ISERROR(【シート２】転倒転落事故発生件数!J64/【シート１】入院患者延べ数!J64*1000)=TRUE,"",【シート２】転倒転落事故発生件数!J64/【シート１】入院患者延べ数!J64*1000)</f>
        <v/>
      </c>
      <c r="K64" s="6" t="str">
        <f>IF(ISERROR(【シート２】転倒転落事故発生件数!K64/【シート１】入院患者延べ数!K64*1000)=TRUE,"",【シート２】転倒転落事故発生件数!K64/【シート１】入院患者延べ数!K64*1000)</f>
        <v/>
      </c>
      <c r="L64" s="9" t="str">
        <f>IF(ISERROR(【シート２】転倒転落事故発生件数!L64/【シート１】入院患者延べ数!L64*1000)=TRUE,"",【シート２】転倒転落事故発生件数!L64/【シート１】入院患者延べ数!L64*1000)</f>
        <v/>
      </c>
      <c r="M64" s="4"/>
    </row>
    <row r="65" spans="1:13" x14ac:dyDescent="0.3">
      <c r="A65" s="45" t="str">
        <f>【シート１】入院患者延べ数!A65</f>
        <v>2026.05</v>
      </c>
      <c r="B65" s="25" t="str">
        <f>IF(ISERROR(【シート２】転倒転落事故発生件数!B65/【シート１】入院患者延べ数!B65*1000)=TRUE,"",【シート２】転倒転落事故発生件数!B65/【シート１】入院患者延べ数!B65*1000)</f>
        <v/>
      </c>
      <c r="C65" s="6" t="str">
        <f>IF(ISERROR(【シート２】転倒転落事故発生件数!C65/【シート１】入院患者延べ数!C65*1000)=TRUE,"",【シート２】転倒転落事故発生件数!C65/【シート１】入院患者延べ数!C65*1000)</f>
        <v/>
      </c>
      <c r="D65" s="6" t="str">
        <f>IF(ISERROR(【シート２】転倒転落事故発生件数!D65/【シート１】入院患者延べ数!D65*1000)=TRUE,"",【シート２】転倒転落事故発生件数!D65/【シート１】入院患者延べ数!D65*1000)</f>
        <v/>
      </c>
      <c r="E65" s="6" t="str">
        <f>IF(ISERROR(【シート２】転倒転落事故発生件数!E65/【シート１】入院患者延べ数!E65*1000)=TRUE,"",【シート２】転倒転落事故発生件数!E65/【シート１】入院患者延べ数!E65*1000)</f>
        <v/>
      </c>
      <c r="F65" s="6" t="str">
        <f>IF(ISERROR(【シート２】転倒転落事故発生件数!F65/【シート１】入院患者延べ数!F65*1000)=TRUE,"",【シート２】転倒転落事故発生件数!F65/【シート１】入院患者延べ数!F65*1000)</f>
        <v/>
      </c>
      <c r="G65" s="6" t="str">
        <f>IF(ISERROR(【シート２】転倒転落事故発生件数!G65/【シート１】入院患者延べ数!G65*1000)=TRUE,"",【シート２】転倒転落事故発生件数!G65/【シート１】入院患者延べ数!G65*1000)</f>
        <v/>
      </c>
      <c r="H65" s="6" t="str">
        <f>IF(ISERROR(【シート２】転倒転落事故発生件数!H65/【シート１】入院患者延べ数!H65*1000)=TRUE,"",【シート２】転倒転落事故発生件数!H65/【シート１】入院患者延べ数!H65*1000)</f>
        <v/>
      </c>
      <c r="I65" s="6" t="str">
        <f>IF(ISERROR(【シート２】転倒転落事故発生件数!I65/【シート１】入院患者延べ数!I65*1000)=TRUE,"",【シート２】転倒転落事故発生件数!I65/【シート１】入院患者延べ数!I65*1000)</f>
        <v/>
      </c>
      <c r="J65" s="6" t="str">
        <f>IF(ISERROR(【シート２】転倒転落事故発生件数!J65/【シート１】入院患者延べ数!J65*1000)=TRUE,"",【シート２】転倒転落事故発生件数!J65/【シート１】入院患者延べ数!J65*1000)</f>
        <v/>
      </c>
      <c r="K65" s="6" t="str">
        <f>IF(ISERROR(【シート２】転倒転落事故発生件数!K65/【シート１】入院患者延べ数!K65*1000)=TRUE,"",【シート２】転倒転落事故発生件数!K65/【シート１】入院患者延べ数!K65*1000)</f>
        <v/>
      </c>
      <c r="L65" s="9" t="str">
        <f>IF(ISERROR(【シート２】転倒転落事故発生件数!L65/【シート１】入院患者延べ数!L65*1000)=TRUE,"",【シート２】転倒転落事故発生件数!L65/【シート１】入院患者延べ数!L65*1000)</f>
        <v/>
      </c>
      <c r="M65" s="4"/>
    </row>
    <row r="66" spans="1:13" x14ac:dyDescent="0.3">
      <c r="A66" s="45" t="str">
        <f>【シート１】入院患者延べ数!A66</f>
        <v>2026.06</v>
      </c>
      <c r="B66" s="25" t="str">
        <f>IF(ISERROR(【シート２】転倒転落事故発生件数!B66/【シート１】入院患者延べ数!B66*1000)=TRUE,"",【シート２】転倒転落事故発生件数!B66/【シート１】入院患者延べ数!B66*1000)</f>
        <v/>
      </c>
      <c r="C66" s="6" t="str">
        <f>IF(ISERROR(【シート２】転倒転落事故発生件数!C66/【シート１】入院患者延べ数!C66*1000)=TRUE,"",【シート２】転倒転落事故発生件数!C66/【シート１】入院患者延べ数!C66*1000)</f>
        <v/>
      </c>
      <c r="D66" s="6" t="str">
        <f>IF(ISERROR(【シート２】転倒転落事故発生件数!D66/【シート１】入院患者延べ数!D66*1000)=TRUE,"",【シート２】転倒転落事故発生件数!D66/【シート１】入院患者延べ数!D66*1000)</f>
        <v/>
      </c>
      <c r="E66" s="6" t="str">
        <f>IF(ISERROR(【シート２】転倒転落事故発生件数!E66/【シート１】入院患者延べ数!E66*1000)=TRUE,"",【シート２】転倒転落事故発生件数!E66/【シート１】入院患者延べ数!E66*1000)</f>
        <v/>
      </c>
      <c r="F66" s="6" t="str">
        <f>IF(ISERROR(【シート２】転倒転落事故発生件数!F66/【シート１】入院患者延べ数!F66*1000)=TRUE,"",【シート２】転倒転落事故発生件数!F66/【シート１】入院患者延べ数!F66*1000)</f>
        <v/>
      </c>
      <c r="G66" s="6" t="str">
        <f>IF(ISERROR(【シート２】転倒転落事故発生件数!G66/【シート１】入院患者延べ数!G66*1000)=TRUE,"",【シート２】転倒転落事故発生件数!G66/【シート１】入院患者延べ数!G66*1000)</f>
        <v/>
      </c>
      <c r="H66" s="6" t="str">
        <f>IF(ISERROR(【シート２】転倒転落事故発生件数!H66/【シート１】入院患者延べ数!H66*1000)=TRUE,"",【シート２】転倒転落事故発生件数!H66/【シート１】入院患者延べ数!H66*1000)</f>
        <v/>
      </c>
      <c r="I66" s="6" t="str">
        <f>IF(ISERROR(【シート２】転倒転落事故発生件数!I66/【シート１】入院患者延べ数!I66*1000)=TRUE,"",【シート２】転倒転落事故発生件数!I66/【シート１】入院患者延べ数!I66*1000)</f>
        <v/>
      </c>
      <c r="J66" s="6" t="str">
        <f>IF(ISERROR(【シート２】転倒転落事故発生件数!J66/【シート１】入院患者延べ数!J66*1000)=TRUE,"",【シート２】転倒転落事故発生件数!J66/【シート１】入院患者延べ数!J66*1000)</f>
        <v/>
      </c>
      <c r="K66" s="6" t="str">
        <f>IF(ISERROR(【シート２】転倒転落事故発生件数!K66/【シート１】入院患者延べ数!K66*1000)=TRUE,"",【シート２】転倒転落事故発生件数!K66/【シート１】入院患者延べ数!K66*1000)</f>
        <v/>
      </c>
      <c r="L66" s="9" t="str">
        <f>IF(ISERROR(【シート２】転倒転落事故発生件数!L66/【シート１】入院患者延べ数!L66*1000)=TRUE,"",【シート２】転倒転落事故発生件数!L66/【シート１】入院患者延べ数!L66*1000)</f>
        <v/>
      </c>
      <c r="M66" s="4"/>
    </row>
    <row r="67" spans="1:13" x14ac:dyDescent="0.3">
      <c r="A67" s="45" t="str">
        <f>【シート１】入院患者延べ数!A67</f>
        <v>2026.07</v>
      </c>
      <c r="B67" s="25" t="str">
        <f>IF(ISERROR(【シート２】転倒転落事故発生件数!B67/【シート１】入院患者延べ数!B67*1000)=TRUE,"",【シート２】転倒転落事故発生件数!B67/【シート１】入院患者延べ数!B67*1000)</f>
        <v/>
      </c>
      <c r="C67" s="6" t="str">
        <f>IF(ISERROR(【シート２】転倒転落事故発生件数!C67/【シート１】入院患者延べ数!C67*1000)=TRUE,"",【シート２】転倒転落事故発生件数!C67/【シート１】入院患者延べ数!C67*1000)</f>
        <v/>
      </c>
      <c r="D67" s="6" t="str">
        <f>IF(ISERROR(【シート２】転倒転落事故発生件数!D67/【シート１】入院患者延べ数!D67*1000)=TRUE,"",【シート２】転倒転落事故発生件数!D67/【シート１】入院患者延べ数!D67*1000)</f>
        <v/>
      </c>
      <c r="E67" s="6" t="str">
        <f>IF(ISERROR(【シート２】転倒転落事故発生件数!E67/【シート１】入院患者延べ数!E67*1000)=TRUE,"",【シート２】転倒転落事故発生件数!E67/【シート１】入院患者延べ数!E67*1000)</f>
        <v/>
      </c>
      <c r="F67" s="6" t="str">
        <f>IF(ISERROR(【シート２】転倒転落事故発生件数!F67/【シート１】入院患者延べ数!F67*1000)=TRUE,"",【シート２】転倒転落事故発生件数!F67/【シート１】入院患者延べ数!F67*1000)</f>
        <v/>
      </c>
      <c r="G67" s="6" t="str">
        <f>IF(ISERROR(【シート２】転倒転落事故発生件数!G67/【シート１】入院患者延べ数!G67*1000)=TRUE,"",【シート２】転倒転落事故発生件数!G67/【シート１】入院患者延べ数!G67*1000)</f>
        <v/>
      </c>
      <c r="H67" s="6" t="str">
        <f>IF(ISERROR(【シート２】転倒転落事故発生件数!H67/【シート１】入院患者延べ数!H67*1000)=TRUE,"",【シート２】転倒転落事故発生件数!H67/【シート１】入院患者延べ数!H67*1000)</f>
        <v/>
      </c>
      <c r="I67" s="6" t="str">
        <f>IF(ISERROR(【シート２】転倒転落事故発生件数!I67/【シート１】入院患者延べ数!I67*1000)=TRUE,"",【シート２】転倒転落事故発生件数!I67/【シート１】入院患者延べ数!I67*1000)</f>
        <v/>
      </c>
      <c r="J67" s="6" t="str">
        <f>IF(ISERROR(【シート２】転倒転落事故発生件数!J67/【シート１】入院患者延べ数!J67*1000)=TRUE,"",【シート２】転倒転落事故発生件数!J67/【シート１】入院患者延べ数!J67*1000)</f>
        <v/>
      </c>
      <c r="K67" s="6" t="str">
        <f>IF(ISERROR(【シート２】転倒転落事故発生件数!K67/【シート１】入院患者延べ数!K67*1000)=TRUE,"",【シート２】転倒転落事故発生件数!K67/【シート１】入院患者延べ数!K67*1000)</f>
        <v/>
      </c>
      <c r="L67" s="9" t="str">
        <f>IF(ISERROR(【シート２】転倒転落事故発生件数!L67/【シート１】入院患者延べ数!L67*1000)=TRUE,"",【シート２】転倒転落事故発生件数!L67/【シート１】入院患者延べ数!L67*1000)</f>
        <v/>
      </c>
      <c r="M67" s="4"/>
    </row>
    <row r="68" spans="1:13" x14ac:dyDescent="0.3">
      <c r="A68" s="45" t="str">
        <f>【シート１】入院患者延べ数!A68</f>
        <v>2026.08</v>
      </c>
      <c r="B68" s="25" t="str">
        <f>IF(ISERROR(【シート２】転倒転落事故発生件数!B68/【シート１】入院患者延べ数!B68*1000)=TRUE,"",【シート２】転倒転落事故発生件数!B68/【シート１】入院患者延べ数!B68*1000)</f>
        <v/>
      </c>
      <c r="C68" s="6" t="str">
        <f>IF(ISERROR(【シート２】転倒転落事故発生件数!C68/【シート１】入院患者延べ数!C68*1000)=TRUE,"",【シート２】転倒転落事故発生件数!C68/【シート１】入院患者延べ数!C68*1000)</f>
        <v/>
      </c>
      <c r="D68" s="6" t="str">
        <f>IF(ISERROR(【シート２】転倒転落事故発生件数!D68/【シート１】入院患者延べ数!D68*1000)=TRUE,"",【シート２】転倒転落事故発生件数!D68/【シート１】入院患者延べ数!D68*1000)</f>
        <v/>
      </c>
      <c r="E68" s="6" t="str">
        <f>IF(ISERROR(【シート２】転倒転落事故発生件数!E68/【シート１】入院患者延べ数!E68*1000)=TRUE,"",【シート２】転倒転落事故発生件数!E68/【シート１】入院患者延べ数!E68*1000)</f>
        <v/>
      </c>
      <c r="F68" s="6" t="str">
        <f>IF(ISERROR(【シート２】転倒転落事故発生件数!F68/【シート１】入院患者延べ数!F68*1000)=TRUE,"",【シート２】転倒転落事故発生件数!F68/【シート１】入院患者延べ数!F68*1000)</f>
        <v/>
      </c>
      <c r="G68" s="6" t="str">
        <f>IF(ISERROR(【シート２】転倒転落事故発生件数!G68/【シート１】入院患者延べ数!G68*1000)=TRUE,"",【シート２】転倒転落事故発生件数!G68/【シート１】入院患者延べ数!G68*1000)</f>
        <v/>
      </c>
      <c r="H68" s="6" t="str">
        <f>IF(ISERROR(【シート２】転倒転落事故発生件数!H68/【シート１】入院患者延べ数!H68*1000)=TRUE,"",【シート２】転倒転落事故発生件数!H68/【シート１】入院患者延べ数!H68*1000)</f>
        <v/>
      </c>
      <c r="I68" s="6" t="str">
        <f>IF(ISERROR(【シート２】転倒転落事故発生件数!I68/【シート１】入院患者延べ数!I68*1000)=TRUE,"",【シート２】転倒転落事故発生件数!I68/【シート１】入院患者延べ数!I68*1000)</f>
        <v/>
      </c>
      <c r="J68" s="6" t="str">
        <f>IF(ISERROR(【シート２】転倒転落事故発生件数!J68/【シート１】入院患者延べ数!J68*1000)=TRUE,"",【シート２】転倒転落事故発生件数!J68/【シート１】入院患者延べ数!J68*1000)</f>
        <v/>
      </c>
      <c r="K68" s="6" t="str">
        <f>IF(ISERROR(【シート２】転倒転落事故発生件数!K68/【シート１】入院患者延べ数!K68*1000)=TRUE,"",【シート２】転倒転落事故発生件数!K68/【シート１】入院患者延べ数!K68*1000)</f>
        <v/>
      </c>
      <c r="L68" s="9" t="str">
        <f>IF(ISERROR(【シート２】転倒転落事故発生件数!L68/【シート１】入院患者延べ数!L68*1000)=TRUE,"",【シート２】転倒転落事故発生件数!L68/【シート１】入院患者延べ数!L68*1000)</f>
        <v/>
      </c>
      <c r="M68" s="4"/>
    </row>
    <row r="69" spans="1:13" x14ac:dyDescent="0.3">
      <c r="A69" s="45" t="str">
        <f>【シート１】入院患者延べ数!A69</f>
        <v>2026.09</v>
      </c>
      <c r="B69" s="25" t="str">
        <f>IF(ISERROR(【シート２】転倒転落事故発生件数!B69/【シート１】入院患者延べ数!B69*1000)=TRUE,"",【シート２】転倒転落事故発生件数!B69/【シート１】入院患者延べ数!B69*1000)</f>
        <v/>
      </c>
      <c r="C69" s="6" t="str">
        <f>IF(ISERROR(【シート２】転倒転落事故発生件数!C69/【シート１】入院患者延べ数!C69*1000)=TRUE,"",【シート２】転倒転落事故発生件数!C69/【シート１】入院患者延べ数!C69*1000)</f>
        <v/>
      </c>
      <c r="D69" s="6" t="str">
        <f>IF(ISERROR(【シート２】転倒転落事故発生件数!D69/【シート１】入院患者延べ数!D69*1000)=TRUE,"",【シート２】転倒転落事故発生件数!D69/【シート１】入院患者延べ数!D69*1000)</f>
        <v/>
      </c>
      <c r="E69" s="6" t="str">
        <f>IF(ISERROR(【シート２】転倒転落事故発生件数!E69/【シート１】入院患者延べ数!E69*1000)=TRUE,"",【シート２】転倒転落事故発生件数!E69/【シート１】入院患者延べ数!E69*1000)</f>
        <v/>
      </c>
      <c r="F69" s="6" t="str">
        <f>IF(ISERROR(【シート２】転倒転落事故発生件数!F69/【シート１】入院患者延べ数!F69*1000)=TRUE,"",【シート２】転倒転落事故発生件数!F69/【シート１】入院患者延べ数!F69*1000)</f>
        <v/>
      </c>
      <c r="G69" s="6" t="str">
        <f>IF(ISERROR(【シート２】転倒転落事故発生件数!G69/【シート１】入院患者延べ数!G69*1000)=TRUE,"",【シート２】転倒転落事故発生件数!G69/【シート１】入院患者延べ数!G69*1000)</f>
        <v/>
      </c>
      <c r="H69" s="6" t="str">
        <f>IF(ISERROR(【シート２】転倒転落事故発生件数!H69/【シート１】入院患者延べ数!H69*1000)=TRUE,"",【シート２】転倒転落事故発生件数!H69/【シート１】入院患者延べ数!H69*1000)</f>
        <v/>
      </c>
      <c r="I69" s="6" t="str">
        <f>IF(ISERROR(【シート２】転倒転落事故発生件数!I69/【シート１】入院患者延べ数!I69*1000)=TRUE,"",【シート２】転倒転落事故発生件数!I69/【シート１】入院患者延べ数!I69*1000)</f>
        <v/>
      </c>
      <c r="J69" s="6" t="str">
        <f>IF(ISERROR(【シート２】転倒転落事故発生件数!J69/【シート１】入院患者延べ数!J69*1000)=TRUE,"",【シート２】転倒転落事故発生件数!J69/【シート１】入院患者延べ数!J69*1000)</f>
        <v/>
      </c>
      <c r="K69" s="6" t="str">
        <f>IF(ISERROR(【シート２】転倒転落事故発生件数!K69/【シート１】入院患者延べ数!K69*1000)=TRUE,"",【シート２】転倒転落事故発生件数!K69/【シート１】入院患者延べ数!K69*1000)</f>
        <v/>
      </c>
      <c r="L69" s="9" t="str">
        <f>IF(ISERROR(【シート２】転倒転落事故発生件数!L69/【シート１】入院患者延べ数!L69*1000)=TRUE,"",【シート２】転倒転落事故発生件数!L69/【シート１】入院患者延べ数!L69*1000)</f>
        <v/>
      </c>
      <c r="M69" s="4"/>
    </row>
    <row r="70" spans="1:13" x14ac:dyDescent="0.3">
      <c r="A70" s="45" t="str">
        <f>【シート１】入院患者延べ数!A70</f>
        <v>2026.10</v>
      </c>
      <c r="B70" s="25" t="str">
        <f>IF(ISERROR(【シート２】転倒転落事故発生件数!B70/【シート１】入院患者延べ数!B70*1000)=TRUE,"",【シート２】転倒転落事故発生件数!B70/【シート１】入院患者延べ数!B70*1000)</f>
        <v/>
      </c>
      <c r="C70" s="6" t="str">
        <f>IF(ISERROR(【シート２】転倒転落事故発生件数!C70/【シート１】入院患者延べ数!C70*1000)=TRUE,"",【シート２】転倒転落事故発生件数!C70/【シート１】入院患者延べ数!C70*1000)</f>
        <v/>
      </c>
      <c r="D70" s="6" t="str">
        <f>IF(ISERROR(【シート２】転倒転落事故発生件数!D70/【シート１】入院患者延べ数!D70*1000)=TRUE,"",【シート２】転倒転落事故発生件数!D70/【シート１】入院患者延べ数!D70*1000)</f>
        <v/>
      </c>
      <c r="E70" s="6" t="str">
        <f>IF(ISERROR(【シート２】転倒転落事故発生件数!E70/【シート１】入院患者延べ数!E70*1000)=TRUE,"",【シート２】転倒転落事故発生件数!E70/【シート１】入院患者延べ数!E70*1000)</f>
        <v/>
      </c>
      <c r="F70" s="6" t="str">
        <f>IF(ISERROR(【シート２】転倒転落事故発生件数!F70/【シート１】入院患者延べ数!F70*1000)=TRUE,"",【シート２】転倒転落事故発生件数!F70/【シート１】入院患者延べ数!F70*1000)</f>
        <v/>
      </c>
      <c r="G70" s="6" t="str">
        <f>IF(ISERROR(【シート２】転倒転落事故発生件数!G70/【シート１】入院患者延べ数!G70*1000)=TRUE,"",【シート２】転倒転落事故発生件数!G70/【シート１】入院患者延べ数!G70*1000)</f>
        <v/>
      </c>
      <c r="H70" s="6" t="str">
        <f>IF(ISERROR(【シート２】転倒転落事故発生件数!H70/【シート１】入院患者延べ数!H70*1000)=TRUE,"",【シート２】転倒転落事故発生件数!H70/【シート１】入院患者延べ数!H70*1000)</f>
        <v/>
      </c>
      <c r="I70" s="6" t="str">
        <f>IF(ISERROR(【シート２】転倒転落事故発生件数!I70/【シート１】入院患者延べ数!I70*1000)=TRUE,"",【シート２】転倒転落事故発生件数!I70/【シート１】入院患者延べ数!I70*1000)</f>
        <v/>
      </c>
      <c r="J70" s="6" t="str">
        <f>IF(ISERROR(【シート２】転倒転落事故発生件数!J70/【シート１】入院患者延べ数!J70*1000)=TRUE,"",【シート２】転倒転落事故発生件数!J70/【シート１】入院患者延べ数!J70*1000)</f>
        <v/>
      </c>
      <c r="K70" s="6" t="str">
        <f>IF(ISERROR(【シート２】転倒転落事故発生件数!K70/【シート１】入院患者延べ数!K70*1000)=TRUE,"",【シート２】転倒転落事故発生件数!K70/【シート１】入院患者延べ数!K70*1000)</f>
        <v/>
      </c>
      <c r="L70" s="9" t="str">
        <f>IF(ISERROR(【シート２】転倒転落事故発生件数!L70/【シート１】入院患者延べ数!L70*1000)=TRUE,"",【シート２】転倒転落事故発生件数!L70/【シート１】入院患者延べ数!L70*1000)</f>
        <v/>
      </c>
      <c r="M70" s="4"/>
    </row>
    <row r="71" spans="1:13" x14ac:dyDescent="0.3">
      <c r="A71" s="45" t="str">
        <f>【シート１】入院患者延べ数!A71</f>
        <v>2026.11</v>
      </c>
      <c r="B71" s="25" t="str">
        <f>IF(ISERROR(【シート２】転倒転落事故発生件数!B71/【シート１】入院患者延べ数!B71*1000)=TRUE,"",【シート２】転倒転落事故発生件数!B71/【シート１】入院患者延べ数!B71*1000)</f>
        <v/>
      </c>
      <c r="C71" s="6" t="str">
        <f>IF(ISERROR(【シート２】転倒転落事故発生件数!C71/【シート１】入院患者延べ数!C71*1000)=TRUE,"",【シート２】転倒転落事故発生件数!C71/【シート１】入院患者延べ数!C71*1000)</f>
        <v/>
      </c>
      <c r="D71" s="6" t="str">
        <f>IF(ISERROR(【シート２】転倒転落事故発生件数!D71/【シート１】入院患者延べ数!D71*1000)=TRUE,"",【シート２】転倒転落事故発生件数!D71/【シート１】入院患者延べ数!D71*1000)</f>
        <v/>
      </c>
      <c r="E71" s="6" t="str">
        <f>IF(ISERROR(【シート２】転倒転落事故発生件数!E71/【シート１】入院患者延べ数!E71*1000)=TRUE,"",【シート２】転倒転落事故発生件数!E71/【シート１】入院患者延べ数!E71*1000)</f>
        <v/>
      </c>
      <c r="F71" s="6" t="str">
        <f>IF(ISERROR(【シート２】転倒転落事故発生件数!F71/【シート１】入院患者延べ数!F71*1000)=TRUE,"",【シート２】転倒転落事故発生件数!F71/【シート１】入院患者延べ数!F71*1000)</f>
        <v/>
      </c>
      <c r="G71" s="6" t="str">
        <f>IF(ISERROR(【シート２】転倒転落事故発生件数!G71/【シート１】入院患者延べ数!G71*1000)=TRUE,"",【シート２】転倒転落事故発生件数!G71/【シート１】入院患者延べ数!G71*1000)</f>
        <v/>
      </c>
      <c r="H71" s="6" t="str">
        <f>IF(ISERROR(【シート２】転倒転落事故発生件数!H71/【シート１】入院患者延べ数!H71*1000)=TRUE,"",【シート２】転倒転落事故発生件数!H71/【シート１】入院患者延べ数!H71*1000)</f>
        <v/>
      </c>
      <c r="I71" s="6" t="str">
        <f>IF(ISERROR(【シート２】転倒転落事故発生件数!I71/【シート１】入院患者延べ数!I71*1000)=TRUE,"",【シート２】転倒転落事故発生件数!I71/【シート１】入院患者延べ数!I71*1000)</f>
        <v/>
      </c>
      <c r="J71" s="6" t="str">
        <f>IF(ISERROR(【シート２】転倒転落事故発生件数!J71/【シート１】入院患者延べ数!J71*1000)=TRUE,"",【シート２】転倒転落事故発生件数!J71/【シート１】入院患者延べ数!J71*1000)</f>
        <v/>
      </c>
      <c r="K71" s="6" t="str">
        <f>IF(ISERROR(【シート２】転倒転落事故発生件数!K71/【シート１】入院患者延べ数!K71*1000)=TRUE,"",【シート２】転倒転落事故発生件数!K71/【シート１】入院患者延べ数!K71*1000)</f>
        <v/>
      </c>
      <c r="L71" s="9" t="str">
        <f>IF(ISERROR(【シート２】転倒転落事故発生件数!L71/【シート１】入院患者延べ数!L71*1000)=TRUE,"",【シート２】転倒転落事故発生件数!L71/【シート１】入院患者延べ数!L71*1000)</f>
        <v/>
      </c>
      <c r="M71" s="4"/>
    </row>
    <row r="72" spans="1:13" x14ac:dyDescent="0.3">
      <c r="A72" s="45" t="str">
        <f>【シート１】入院患者延べ数!A72</f>
        <v>2026.12</v>
      </c>
      <c r="B72" s="25" t="str">
        <f>IF(ISERROR(【シート２】転倒転落事故発生件数!B72/【シート１】入院患者延べ数!B72*1000)=TRUE,"",【シート２】転倒転落事故発生件数!B72/【シート１】入院患者延べ数!B72*1000)</f>
        <v/>
      </c>
      <c r="C72" s="6" t="str">
        <f>IF(ISERROR(【シート２】転倒転落事故発生件数!C72/【シート１】入院患者延べ数!C72*1000)=TRUE,"",【シート２】転倒転落事故発生件数!C72/【シート１】入院患者延べ数!C72*1000)</f>
        <v/>
      </c>
      <c r="D72" s="6" t="str">
        <f>IF(ISERROR(【シート２】転倒転落事故発生件数!D72/【シート１】入院患者延べ数!D72*1000)=TRUE,"",【シート２】転倒転落事故発生件数!D72/【シート１】入院患者延べ数!D72*1000)</f>
        <v/>
      </c>
      <c r="E72" s="6" t="str">
        <f>IF(ISERROR(【シート２】転倒転落事故発生件数!E72/【シート１】入院患者延べ数!E72*1000)=TRUE,"",【シート２】転倒転落事故発生件数!E72/【シート１】入院患者延べ数!E72*1000)</f>
        <v/>
      </c>
      <c r="F72" s="6" t="str">
        <f>IF(ISERROR(【シート２】転倒転落事故発生件数!F72/【シート１】入院患者延べ数!F72*1000)=TRUE,"",【シート２】転倒転落事故発生件数!F72/【シート１】入院患者延べ数!F72*1000)</f>
        <v/>
      </c>
      <c r="G72" s="6" t="str">
        <f>IF(ISERROR(【シート２】転倒転落事故発生件数!G72/【シート１】入院患者延べ数!G72*1000)=TRUE,"",【シート２】転倒転落事故発生件数!G72/【シート１】入院患者延べ数!G72*1000)</f>
        <v/>
      </c>
      <c r="H72" s="6" t="str">
        <f>IF(ISERROR(【シート２】転倒転落事故発生件数!H72/【シート１】入院患者延べ数!H72*1000)=TRUE,"",【シート２】転倒転落事故発生件数!H72/【シート１】入院患者延べ数!H72*1000)</f>
        <v/>
      </c>
      <c r="I72" s="6" t="str">
        <f>IF(ISERROR(【シート２】転倒転落事故発生件数!I72/【シート１】入院患者延べ数!I72*1000)=TRUE,"",【シート２】転倒転落事故発生件数!I72/【シート１】入院患者延べ数!I72*1000)</f>
        <v/>
      </c>
      <c r="J72" s="6" t="str">
        <f>IF(ISERROR(【シート２】転倒転落事故発生件数!J72/【シート１】入院患者延べ数!J72*1000)=TRUE,"",【シート２】転倒転落事故発生件数!J72/【シート１】入院患者延べ数!J72*1000)</f>
        <v/>
      </c>
      <c r="K72" s="6" t="str">
        <f>IF(ISERROR(【シート２】転倒転落事故発生件数!K72/【シート１】入院患者延べ数!K72*1000)=TRUE,"",【シート２】転倒転落事故発生件数!K72/【シート１】入院患者延べ数!K72*1000)</f>
        <v/>
      </c>
      <c r="L72" s="9" t="str">
        <f>IF(ISERROR(【シート２】転倒転落事故発生件数!L72/【シート１】入院患者延べ数!L72*1000)=TRUE,"",【シート２】転倒転落事故発生件数!L72/【シート１】入院患者延べ数!L72*1000)</f>
        <v/>
      </c>
      <c r="M72" s="4"/>
    </row>
    <row r="73" spans="1:13" x14ac:dyDescent="0.3">
      <c r="A73" s="45" t="str">
        <f>【シート１】入院患者延べ数!A73</f>
        <v>2027.01</v>
      </c>
      <c r="B73" s="25" t="str">
        <f>IF(ISERROR(【シート２】転倒転落事故発生件数!B73/【シート１】入院患者延べ数!B73*1000)=TRUE,"",【シート２】転倒転落事故発生件数!B73/【シート１】入院患者延べ数!B73*1000)</f>
        <v/>
      </c>
      <c r="C73" s="6" t="str">
        <f>IF(ISERROR(【シート２】転倒転落事故発生件数!C73/【シート１】入院患者延べ数!C73*1000)=TRUE,"",【シート２】転倒転落事故発生件数!C73/【シート１】入院患者延べ数!C73*1000)</f>
        <v/>
      </c>
      <c r="D73" s="6" t="str">
        <f>IF(ISERROR(【シート２】転倒転落事故発生件数!D73/【シート１】入院患者延べ数!D73*1000)=TRUE,"",【シート２】転倒転落事故発生件数!D73/【シート１】入院患者延べ数!D73*1000)</f>
        <v/>
      </c>
      <c r="E73" s="6" t="str">
        <f>IF(ISERROR(【シート２】転倒転落事故発生件数!E73/【シート１】入院患者延べ数!E73*1000)=TRUE,"",【シート２】転倒転落事故発生件数!E73/【シート１】入院患者延べ数!E73*1000)</f>
        <v/>
      </c>
      <c r="F73" s="6" t="str">
        <f>IF(ISERROR(【シート２】転倒転落事故発生件数!F73/【シート１】入院患者延べ数!F73*1000)=TRUE,"",【シート２】転倒転落事故発生件数!F73/【シート１】入院患者延べ数!F73*1000)</f>
        <v/>
      </c>
      <c r="G73" s="6" t="str">
        <f>IF(ISERROR(【シート２】転倒転落事故発生件数!G73/【シート１】入院患者延べ数!G73*1000)=TRUE,"",【シート２】転倒転落事故発生件数!G73/【シート１】入院患者延べ数!G73*1000)</f>
        <v/>
      </c>
      <c r="H73" s="6" t="str">
        <f>IF(ISERROR(【シート２】転倒転落事故発生件数!H73/【シート１】入院患者延べ数!H73*1000)=TRUE,"",【シート２】転倒転落事故発生件数!H73/【シート１】入院患者延べ数!H73*1000)</f>
        <v/>
      </c>
      <c r="I73" s="6" t="str">
        <f>IF(ISERROR(【シート２】転倒転落事故発生件数!I73/【シート１】入院患者延べ数!I73*1000)=TRUE,"",【シート２】転倒転落事故発生件数!I73/【シート１】入院患者延べ数!I73*1000)</f>
        <v/>
      </c>
      <c r="J73" s="6" t="str">
        <f>IF(ISERROR(【シート２】転倒転落事故発生件数!J73/【シート１】入院患者延べ数!J73*1000)=TRUE,"",【シート２】転倒転落事故発生件数!J73/【シート１】入院患者延べ数!J73*1000)</f>
        <v/>
      </c>
      <c r="K73" s="6" t="str">
        <f>IF(ISERROR(【シート２】転倒転落事故発生件数!K73/【シート１】入院患者延べ数!K73*1000)=TRUE,"",【シート２】転倒転落事故発生件数!K73/【シート１】入院患者延べ数!K73*1000)</f>
        <v/>
      </c>
      <c r="L73" s="9" t="str">
        <f>IF(ISERROR(【シート２】転倒転落事故発生件数!L73/【シート１】入院患者延べ数!L73*1000)=TRUE,"",【シート２】転倒転落事故発生件数!L73/【シート１】入院患者延べ数!L73*1000)</f>
        <v/>
      </c>
      <c r="M73" s="4"/>
    </row>
    <row r="74" spans="1:13" x14ac:dyDescent="0.3">
      <c r="A74" s="45" t="str">
        <f>【シート１】入院患者延べ数!A74</f>
        <v>2027.02</v>
      </c>
      <c r="B74" s="25" t="str">
        <f>IF(ISERROR(【シート２】転倒転落事故発生件数!B74/【シート１】入院患者延べ数!B74*1000)=TRUE,"",【シート２】転倒転落事故発生件数!B74/【シート１】入院患者延べ数!B74*1000)</f>
        <v/>
      </c>
      <c r="C74" s="6" t="str">
        <f>IF(ISERROR(【シート２】転倒転落事故発生件数!C74/【シート１】入院患者延べ数!C74*1000)=TRUE,"",【シート２】転倒転落事故発生件数!C74/【シート１】入院患者延べ数!C74*1000)</f>
        <v/>
      </c>
      <c r="D74" s="6" t="str">
        <f>IF(ISERROR(【シート２】転倒転落事故発生件数!D74/【シート１】入院患者延べ数!D74*1000)=TRUE,"",【シート２】転倒転落事故発生件数!D74/【シート１】入院患者延べ数!D74*1000)</f>
        <v/>
      </c>
      <c r="E74" s="6" t="str">
        <f>IF(ISERROR(【シート２】転倒転落事故発生件数!E74/【シート１】入院患者延べ数!E74*1000)=TRUE,"",【シート２】転倒転落事故発生件数!E74/【シート１】入院患者延べ数!E74*1000)</f>
        <v/>
      </c>
      <c r="F74" s="6" t="str">
        <f>IF(ISERROR(【シート２】転倒転落事故発生件数!F74/【シート１】入院患者延べ数!F74*1000)=TRUE,"",【シート２】転倒転落事故発生件数!F74/【シート１】入院患者延べ数!F74*1000)</f>
        <v/>
      </c>
      <c r="G74" s="6" t="str">
        <f>IF(ISERROR(【シート２】転倒転落事故発生件数!G74/【シート１】入院患者延べ数!G74*1000)=TRUE,"",【シート２】転倒転落事故発生件数!G74/【シート１】入院患者延べ数!G74*1000)</f>
        <v/>
      </c>
      <c r="H74" s="6" t="str">
        <f>IF(ISERROR(【シート２】転倒転落事故発生件数!H74/【シート１】入院患者延べ数!H74*1000)=TRUE,"",【シート２】転倒転落事故発生件数!H74/【シート１】入院患者延べ数!H74*1000)</f>
        <v/>
      </c>
      <c r="I74" s="6" t="str">
        <f>IF(ISERROR(【シート２】転倒転落事故発生件数!I74/【シート１】入院患者延べ数!I74*1000)=TRUE,"",【シート２】転倒転落事故発生件数!I74/【シート１】入院患者延べ数!I74*1000)</f>
        <v/>
      </c>
      <c r="J74" s="6" t="str">
        <f>IF(ISERROR(【シート２】転倒転落事故発生件数!J74/【シート１】入院患者延べ数!J74*1000)=TRUE,"",【シート２】転倒転落事故発生件数!J74/【シート１】入院患者延べ数!J74*1000)</f>
        <v/>
      </c>
      <c r="K74" s="6" t="str">
        <f>IF(ISERROR(【シート２】転倒転落事故発生件数!K74/【シート１】入院患者延べ数!K74*1000)=TRUE,"",【シート２】転倒転落事故発生件数!K74/【シート１】入院患者延べ数!K74*1000)</f>
        <v/>
      </c>
      <c r="L74" s="9" t="str">
        <f>IF(ISERROR(【シート２】転倒転落事故発生件数!L74/【シート１】入院患者延べ数!L74*1000)=TRUE,"",【シート２】転倒転落事故発生件数!L74/【シート１】入院患者延べ数!L74*1000)</f>
        <v/>
      </c>
      <c r="M74" s="4"/>
    </row>
    <row r="75" spans="1:13" x14ac:dyDescent="0.3">
      <c r="A75" s="45" t="str">
        <f>【シート１】入院患者延べ数!A75</f>
        <v>2027.03</v>
      </c>
      <c r="B75" s="25" t="str">
        <f>IF(ISERROR(【シート２】転倒転落事故発生件数!B75/【シート１】入院患者延べ数!B75*1000)=TRUE,"",【シート２】転倒転落事故発生件数!B75/【シート１】入院患者延べ数!B75*1000)</f>
        <v/>
      </c>
      <c r="C75" s="6" t="str">
        <f>IF(ISERROR(【シート２】転倒転落事故発生件数!C75/【シート１】入院患者延べ数!C75*1000)=TRUE,"",【シート２】転倒転落事故発生件数!C75/【シート１】入院患者延べ数!C75*1000)</f>
        <v/>
      </c>
      <c r="D75" s="6" t="str">
        <f>IF(ISERROR(【シート２】転倒転落事故発生件数!D75/【シート１】入院患者延べ数!D75*1000)=TRUE,"",【シート２】転倒転落事故発生件数!D75/【シート１】入院患者延べ数!D75*1000)</f>
        <v/>
      </c>
      <c r="E75" s="6" t="str">
        <f>IF(ISERROR(【シート２】転倒転落事故発生件数!E75/【シート１】入院患者延べ数!E75*1000)=TRUE,"",【シート２】転倒転落事故発生件数!E75/【シート１】入院患者延べ数!E75*1000)</f>
        <v/>
      </c>
      <c r="F75" s="6" t="str">
        <f>IF(ISERROR(【シート２】転倒転落事故発生件数!F75/【シート１】入院患者延べ数!F75*1000)=TRUE,"",【シート２】転倒転落事故発生件数!F75/【シート１】入院患者延べ数!F75*1000)</f>
        <v/>
      </c>
      <c r="G75" s="6" t="str">
        <f>IF(ISERROR(【シート２】転倒転落事故発生件数!G75/【シート１】入院患者延べ数!G75*1000)=TRUE,"",【シート２】転倒転落事故発生件数!G75/【シート１】入院患者延べ数!G75*1000)</f>
        <v/>
      </c>
      <c r="H75" s="6" t="str">
        <f>IF(ISERROR(【シート２】転倒転落事故発生件数!H75/【シート１】入院患者延べ数!H75*1000)=TRUE,"",【シート２】転倒転落事故発生件数!H75/【シート１】入院患者延べ数!H75*1000)</f>
        <v/>
      </c>
      <c r="I75" s="6" t="str">
        <f>IF(ISERROR(【シート２】転倒転落事故発生件数!I75/【シート１】入院患者延べ数!I75*1000)=TRUE,"",【シート２】転倒転落事故発生件数!I75/【シート１】入院患者延べ数!I75*1000)</f>
        <v/>
      </c>
      <c r="J75" s="6" t="str">
        <f>IF(ISERROR(【シート２】転倒転落事故発生件数!J75/【シート１】入院患者延べ数!J75*1000)=TRUE,"",【シート２】転倒転落事故発生件数!J75/【シート１】入院患者延べ数!J75*1000)</f>
        <v/>
      </c>
      <c r="K75" s="6" t="str">
        <f>IF(ISERROR(【シート２】転倒転落事故発生件数!K75/【シート１】入院患者延べ数!K75*1000)=TRUE,"",【シート２】転倒転落事故発生件数!K75/【シート１】入院患者延べ数!K75*1000)</f>
        <v/>
      </c>
      <c r="L75" s="9" t="str">
        <f>IF(ISERROR(【シート２】転倒転落事故発生件数!L75/【シート１】入院患者延べ数!L75*1000)=TRUE,"",【シート２】転倒転落事故発生件数!L75/【シート１】入院患者延べ数!L75*1000)</f>
        <v/>
      </c>
      <c r="M75" s="4"/>
    </row>
    <row r="76" spans="1:13" x14ac:dyDescent="0.3">
      <c r="A76" s="46" t="str">
        <f>【シート１】入院患者延べ数!A76</f>
        <v>2027.04</v>
      </c>
      <c r="B76" s="26" t="str">
        <f>IF(ISERROR(【シート２】転倒転落事故発生件数!B76/【シート１】入院患者延べ数!B76*1000)=TRUE,"",【シート２】転倒転落事故発生件数!B76/【シート１】入院患者延べ数!B76*1000)</f>
        <v/>
      </c>
      <c r="C76" s="10" t="str">
        <f>IF(ISERROR(【シート２】転倒転落事故発生件数!C76/【シート１】入院患者延べ数!C76*1000)=TRUE,"",【シート２】転倒転落事故発生件数!C76/【シート１】入院患者延べ数!C76*1000)</f>
        <v/>
      </c>
      <c r="D76" s="10" t="str">
        <f>IF(ISERROR(【シート２】転倒転落事故発生件数!D76/【シート１】入院患者延べ数!D76*1000)=TRUE,"",【シート２】転倒転落事故発生件数!D76/【シート１】入院患者延べ数!D76*1000)</f>
        <v/>
      </c>
      <c r="E76" s="10" t="str">
        <f>IF(ISERROR(【シート２】転倒転落事故発生件数!E76/【シート１】入院患者延べ数!E76*1000)=TRUE,"",【シート２】転倒転落事故発生件数!E76/【シート１】入院患者延べ数!E76*1000)</f>
        <v/>
      </c>
      <c r="F76" s="10" t="str">
        <f>IF(ISERROR(【シート２】転倒転落事故発生件数!F76/【シート１】入院患者延べ数!F76*1000)=TRUE,"",【シート２】転倒転落事故発生件数!F76/【シート１】入院患者延べ数!F76*1000)</f>
        <v/>
      </c>
      <c r="G76" s="10" t="str">
        <f>IF(ISERROR(【シート２】転倒転落事故発生件数!G76/【シート１】入院患者延べ数!G76*1000)=TRUE,"",【シート２】転倒転落事故発生件数!G76/【シート１】入院患者延べ数!G76*1000)</f>
        <v/>
      </c>
      <c r="H76" s="10" t="str">
        <f>IF(ISERROR(【シート２】転倒転落事故発生件数!H76/【シート１】入院患者延べ数!H76*1000)=TRUE,"",【シート２】転倒転落事故発生件数!H76/【シート１】入院患者延べ数!H76*1000)</f>
        <v/>
      </c>
      <c r="I76" s="10" t="str">
        <f>IF(ISERROR(【シート２】転倒転落事故発生件数!I76/【シート１】入院患者延べ数!I76*1000)=TRUE,"",【シート２】転倒転落事故発生件数!I76/【シート１】入院患者延べ数!I76*1000)</f>
        <v/>
      </c>
      <c r="J76" s="10" t="str">
        <f>IF(ISERROR(【シート２】転倒転落事故発生件数!J76/【シート１】入院患者延べ数!J76*1000)=TRUE,"",【シート２】転倒転落事故発生件数!J76/【シート１】入院患者延べ数!J76*1000)</f>
        <v/>
      </c>
      <c r="K76" s="10" t="str">
        <f>IF(ISERROR(【シート２】転倒転落事故発生件数!K76/【シート１】入院患者延べ数!K76*1000)=TRUE,"",【シート２】転倒転落事故発生件数!K76/【シート１】入院患者延べ数!K76*1000)</f>
        <v/>
      </c>
      <c r="L76" s="11" t="str">
        <f>IF(ISERROR(【シート２】転倒転落事故発生件数!L76/【シート１】入院患者延べ数!L76*1000)=TRUE,"",【シート２】転倒転落事故発生件数!L76/【シート１】入院患者延べ数!L76*1000)</f>
        <v/>
      </c>
      <c r="M76" s="4"/>
    </row>
  </sheetData>
  <mergeCells count="1">
    <mergeCell ref="A1:L1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2"/>
  <sheetViews>
    <sheetView zoomScaleNormal="100" workbookViewId="0">
      <selection activeCell="A2" sqref="A2"/>
    </sheetView>
  </sheetViews>
  <sheetFormatPr defaultColWidth="9" defaultRowHeight="11.7" x14ac:dyDescent="0.3"/>
  <cols>
    <col min="1" max="1" width="2.64453125" style="2" customWidth="1"/>
    <col min="2" max="2" width="8.1171875" style="2" bestFit="1" customWidth="1"/>
    <col min="3" max="16384" width="9" style="2"/>
  </cols>
  <sheetData>
    <row r="1" spans="1:17" ht="43.5" customHeight="1" x14ac:dyDescent="0.3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Q1" s="27"/>
    </row>
    <row r="2" spans="1:17" ht="15" customHeight="1" x14ac:dyDescent="0.3">
      <c r="A2" s="3"/>
      <c r="Q2" s="39" t="s">
        <v>17</v>
      </c>
    </row>
    <row r="3" spans="1:17" x14ac:dyDescent="0.3">
      <c r="A3" s="3" t="s">
        <v>3</v>
      </c>
      <c r="B3" s="2" t="str">
        <f>【シート３】転倒転落事故発生率!B3</f>
        <v>(例)A病棟</v>
      </c>
    </row>
    <row r="4" spans="1:17" x14ac:dyDescent="0.3">
      <c r="A4" s="4"/>
    </row>
    <row r="5" spans="1:17" x14ac:dyDescent="0.3">
      <c r="A5" s="4"/>
    </row>
    <row r="6" spans="1:17" x14ac:dyDescent="0.3">
      <c r="A6" s="4"/>
    </row>
    <row r="7" spans="1:17" x14ac:dyDescent="0.3">
      <c r="A7" s="4"/>
    </row>
    <row r="8" spans="1:17" x14ac:dyDescent="0.3">
      <c r="A8" s="4"/>
    </row>
    <row r="9" spans="1:17" x14ac:dyDescent="0.3">
      <c r="A9" s="4"/>
    </row>
    <row r="10" spans="1:17" x14ac:dyDescent="0.3">
      <c r="A10" s="4"/>
    </row>
    <row r="11" spans="1:17" x14ac:dyDescent="0.3">
      <c r="A11" s="4"/>
    </row>
    <row r="12" spans="1:17" x14ac:dyDescent="0.3">
      <c r="A12" s="4"/>
    </row>
    <row r="13" spans="1:17" x14ac:dyDescent="0.3">
      <c r="A13" s="4"/>
    </row>
    <row r="14" spans="1:17" x14ac:dyDescent="0.3">
      <c r="A14" s="4"/>
    </row>
    <row r="15" spans="1:17" x14ac:dyDescent="0.3">
      <c r="A15" s="4"/>
    </row>
    <row r="16" spans="1:17" x14ac:dyDescent="0.3">
      <c r="A16" s="4"/>
    </row>
    <row r="17" spans="1:2" x14ac:dyDescent="0.3">
      <c r="A17" s="4"/>
    </row>
    <row r="18" spans="1:2" x14ac:dyDescent="0.3">
      <c r="A18" s="4"/>
    </row>
    <row r="19" spans="1:2" x14ac:dyDescent="0.3">
      <c r="A19" s="4"/>
    </row>
    <row r="20" spans="1:2" x14ac:dyDescent="0.3">
      <c r="A20" s="4"/>
    </row>
    <row r="21" spans="1:2" x14ac:dyDescent="0.3">
      <c r="A21" s="4"/>
    </row>
    <row r="22" spans="1:2" x14ac:dyDescent="0.3">
      <c r="A22" s="4"/>
    </row>
    <row r="23" spans="1:2" x14ac:dyDescent="0.3">
      <c r="A23" s="4"/>
    </row>
    <row r="24" spans="1:2" x14ac:dyDescent="0.3">
      <c r="A24" s="4"/>
    </row>
    <row r="25" spans="1:2" x14ac:dyDescent="0.3">
      <c r="A25" s="4"/>
    </row>
    <row r="26" spans="1:2" x14ac:dyDescent="0.3">
      <c r="A26" s="4"/>
    </row>
    <row r="27" spans="1:2" x14ac:dyDescent="0.3">
      <c r="A27" s="4" t="s">
        <v>4</v>
      </c>
      <c r="B27" s="2">
        <f>【シート３】転倒転落事故発生率!C3</f>
        <v>0</v>
      </c>
    </row>
    <row r="28" spans="1:2" x14ac:dyDescent="0.3">
      <c r="A28" s="4"/>
    </row>
    <row r="29" spans="1:2" x14ac:dyDescent="0.3">
      <c r="A29" s="4"/>
    </row>
    <row r="30" spans="1:2" x14ac:dyDescent="0.3">
      <c r="A30" s="4"/>
    </row>
    <row r="31" spans="1:2" x14ac:dyDescent="0.3">
      <c r="A31" s="4"/>
    </row>
    <row r="32" spans="1:2" x14ac:dyDescent="0.3">
      <c r="A32" s="4"/>
    </row>
    <row r="33" spans="1:1" x14ac:dyDescent="0.3">
      <c r="A33" s="4"/>
    </row>
    <row r="34" spans="1:1" x14ac:dyDescent="0.3">
      <c r="A34" s="4"/>
    </row>
    <row r="35" spans="1:1" x14ac:dyDescent="0.3">
      <c r="A35" s="4"/>
    </row>
    <row r="36" spans="1:1" x14ac:dyDescent="0.3">
      <c r="A36" s="4"/>
    </row>
    <row r="37" spans="1:1" x14ac:dyDescent="0.3">
      <c r="A37" s="4"/>
    </row>
    <row r="38" spans="1:1" x14ac:dyDescent="0.3">
      <c r="A38" s="4"/>
    </row>
    <row r="39" spans="1:1" x14ac:dyDescent="0.3">
      <c r="A39" s="4"/>
    </row>
    <row r="40" spans="1:1" x14ac:dyDescent="0.3">
      <c r="A40" s="4"/>
    </row>
    <row r="41" spans="1:1" x14ac:dyDescent="0.3">
      <c r="A41" s="4"/>
    </row>
    <row r="42" spans="1:1" x14ac:dyDescent="0.3">
      <c r="A42" s="4"/>
    </row>
    <row r="43" spans="1:1" x14ac:dyDescent="0.3">
      <c r="A43" s="4"/>
    </row>
    <row r="44" spans="1:1" x14ac:dyDescent="0.3">
      <c r="A44" s="4"/>
    </row>
    <row r="45" spans="1:1" x14ac:dyDescent="0.3">
      <c r="A45" s="4"/>
    </row>
    <row r="46" spans="1:1" x14ac:dyDescent="0.3">
      <c r="A46" s="4"/>
    </row>
    <row r="47" spans="1:1" x14ac:dyDescent="0.3">
      <c r="A47" s="4"/>
    </row>
    <row r="48" spans="1:1" x14ac:dyDescent="0.3">
      <c r="A48" s="4"/>
    </row>
    <row r="49" spans="1:2" x14ac:dyDescent="0.3">
      <c r="A49" s="4"/>
    </row>
    <row r="50" spans="1:2" x14ac:dyDescent="0.3">
      <c r="A50" s="4" t="s">
        <v>5</v>
      </c>
      <c r="B50" s="2">
        <f>【シート３】転倒転落事故発生率!D3</f>
        <v>0</v>
      </c>
    </row>
    <row r="51" spans="1:2" x14ac:dyDescent="0.3">
      <c r="A51" s="4"/>
    </row>
    <row r="52" spans="1:2" x14ac:dyDescent="0.3">
      <c r="A52" s="4"/>
    </row>
    <row r="53" spans="1:2" x14ac:dyDescent="0.3">
      <c r="A53" s="4"/>
    </row>
    <row r="54" spans="1:2" x14ac:dyDescent="0.3">
      <c r="A54" s="4"/>
    </row>
    <row r="55" spans="1:2" x14ac:dyDescent="0.3">
      <c r="A55" s="4"/>
    </row>
    <row r="56" spans="1:2" x14ac:dyDescent="0.3">
      <c r="A56" s="4"/>
    </row>
    <row r="57" spans="1:2" x14ac:dyDescent="0.3">
      <c r="A57" s="4"/>
    </row>
    <row r="58" spans="1:2" x14ac:dyDescent="0.3">
      <c r="A58" s="4"/>
    </row>
    <row r="59" spans="1:2" x14ac:dyDescent="0.3">
      <c r="A59" s="4"/>
    </row>
    <row r="60" spans="1:2" x14ac:dyDescent="0.3">
      <c r="A60" s="4"/>
    </row>
    <row r="61" spans="1:2" x14ac:dyDescent="0.3">
      <c r="A61" s="4"/>
    </row>
    <row r="62" spans="1:2" x14ac:dyDescent="0.3">
      <c r="A62" s="4"/>
    </row>
    <row r="63" spans="1:2" x14ac:dyDescent="0.3">
      <c r="A63" s="4"/>
    </row>
    <row r="64" spans="1:2" x14ac:dyDescent="0.3">
      <c r="A64" s="4"/>
    </row>
    <row r="65" spans="1:2" x14ac:dyDescent="0.3">
      <c r="A65" s="4"/>
    </row>
    <row r="66" spans="1:2" x14ac:dyDescent="0.3">
      <c r="A66" s="4"/>
    </row>
    <row r="67" spans="1:2" x14ac:dyDescent="0.3">
      <c r="A67" s="4"/>
    </row>
    <row r="68" spans="1:2" x14ac:dyDescent="0.3">
      <c r="A68" s="4"/>
    </row>
    <row r="69" spans="1:2" x14ac:dyDescent="0.3">
      <c r="A69" s="4"/>
    </row>
    <row r="70" spans="1:2" x14ac:dyDescent="0.3">
      <c r="A70" s="4"/>
    </row>
    <row r="71" spans="1:2" x14ac:dyDescent="0.3">
      <c r="A71" s="4"/>
    </row>
    <row r="72" spans="1:2" x14ac:dyDescent="0.3">
      <c r="A72" s="4"/>
    </row>
    <row r="73" spans="1:2" x14ac:dyDescent="0.3">
      <c r="A73" s="4"/>
    </row>
    <row r="74" spans="1:2" x14ac:dyDescent="0.3">
      <c r="A74" s="4" t="s">
        <v>6</v>
      </c>
      <c r="B74" s="2">
        <f>【シート３】転倒転落事故発生率!E3</f>
        <v>0</v>
      </c>
    </row>
    <row r="75" spans="1:2" x14ac:dyDescent="0.3">
      <c r="A75" s="4"/>
    </row>
    <row r="97" spans="1:2" x14ac:dyDescent="0.3">
      <c r="A97" s="2" t="s">
        <v>7</v>
      </c>
      <c r="B97" s="2">
        <f>【シート３】転倒転落事故発生率!F3</f>
        <v>0</v>
      </c>
    </row>
    <row r="120" spans="1:2" x14ac:dyDescent="0.3">
      <c r="A120" s="2" t="s">
        <v>8</v>
      </c>
      <c r="B120" s="2">
        <f>【シート３】転倒転落事故発生率!G3</f>
        <v>0</v>
      </c>
    </row>
    <row r="143" spans="1:2" x14ac:dyDescent="0.3">
      <c r="A143" s="2" t="s">
        <v>9</v>
      </c>
      <c r="B143" s="2">
        <f>【シート３】転倒転落事故発生率!H3</f>
        <v>0</v>
      </c>
    </row>
    <row r="166" spans="1:2" x14ac:dyDescent="0.3">
      <c r="A166" s="2" t="s">
        <v>10</v>
      </c>
      <c r="B166" s="2">
        <f>【シート３】転倒転落事故発生率!I3</f>
        <v>0</v>
      </c>
    </row>
    <row r="189" spans="1:2" x14ac:dyDescent="0.3">
      <c r="A189" s="2" t="s">
        <v>11</v>
      </c>
      <c r="B189" s="2" t="str">
        <f>【シート３】転倒転落事故発生率!L3&amp;"（病院全体）"</f>
        <v>計（病院全体）</v>
      </c>
    </row>
    <row r="212" spans="1:2" x14ac:dyDescent="0.3">
      <c r="A212" s="2" t="s">
        <v>12</v>
      </c>
      <c r="B212" s="2" t="s">
        <v>13</v>
      </c>
    </row>
  </sheetData>
  <mergeCells count="1">
    <mergeCell ref="A1:N1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【シート１】入院患者延べ数</vt:lpstr>
      <vt:lpstr>【シート２】転倒転落事故発生件数</vt:lpstr>
      <vt:lpstr>【シート３】転倒転落事故発生率</vt:lpstr>
      <vt:lpstr>【シート４】病棟別　転倒転落事故発生率推移</vt:lpstr>
      <vt:lpstr>【シート１】入院患者延べ数!Print_Titles</vt:lpstr>
      <vt:lpstr>【シート２】転倒転落事故発生件数!Print_Titles</vt:lpstr>
      <vt:lpstr>【シート３】転倒転落事故発生率!Print_Titles</vt:lpstr>
      <vt:lpstr>'【シート４】病棟別　転倒転落事故発生率推移'!Print_Titles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栃原　貴美子</dc:creator>
  <cp:lastModifiedBy>中谷 牧子</cp:lastModifiedBy>
  <cp:revision/>
  <dcterms:created xsi:type="dcterms:W3CDTF">2012-06-17T01:35:16Z</dcterms:created>
  <dcterms:modified xsi:type="dcterms:W3CDTF">2021-03-18T08:35:56Z</dcterms:modified>
</cp:coreProperties>
</file>